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tabRatio="962"/>
  </bookViews>
  <sheets>
    <sheet name="防山" sheetId="4" r:id="rId1"/>
  </sheets>
  <calcPr calcId="144525"/>
</workbook>
</file>

<file path=xl/sharedStrings.xml><?xml version="1.0" encoding="utf-8"?>
<sst xmlns="http://schemas.openxmlformats.org/spreadsheetml/2006/main" count="832" uniqueCount="287">
  <si>
    <r>
      <rPr>
        <b/>
        <sz val="14"/>
        <rFont val="宋体"/>
        <charset val="134"/>
      </rPr>
      <t xml:space="preserve">                        中国人民财产保险股份有限公司</t>
    </r>
    <r>
      <rPr>
        <b/>
        <u/>
        <sz val="14"/>
        <rFont val="宋体"/>
        <charset val="134"/>
      </rPr>
      <t xml:space="preserve"> 济宁 </t>
    </r>
    <r>
      <rPr>
        <b/>
        <sz val="14"/>
        <rFont val="宋体"/>
        <charset val="134"/>
      </rPr>
      <t>分公司
                        小麦种植保险承保公示清单</t>
    </r>
  </si>
  <si>
    <r>
      <t xml:space="preserve">     </t>
    </r>
    <r>
      <rPr>
        <b/>
        <u/>
        <sz val="11"/>
        <rFont val="宋体"/>
        <charset val="134"/>
      </rPr>
      <t>太白湖新</t>
    </r>
    <r>
      <rPr>
        <b/>
        <u/>
        <sz val="11"/>
        <rFont val="Calibri"/>
        <charset val="134"/>
      </rPr>
      <t xml:space="preserve">    </t>
    </r>
    <r>
      <rPr>
        <b/>
        <sz val="11"/>
        <rFont val="宋体"/>
        <charset val="134"/>
      </rPr>
      <t>区</t>
    </r>
    <r>
      <rPr>
        <b/>
        <sz val="11"/>
        <rFont val="标宋体"/>
        <charset val="134"/>
      </rPr>
      <t>（市、县）</t>
    </r>
    <r>
      <rPr>
        <b/>
        <sz val="11"/>
        <rFont val="Calibri"/>
        <charset val="134"/>
      </rPr>
      <t xml:space="preserve">      </t>
    </r>
    <r>
      <rPr>
        <b/>
        <sz val="11"/>
        <rFont val="宋体"/>
        <charset val="134"/>
      </rPr>
      <t>张桥东村</t>
    </r>
    <r>
      <rPr>
        <b/>
        <sz val="11"/>
        <rFont val="标宋体"/>
        <charset val="134"/>
      </rPr>
      <t>（乡、镇）</t>
    </r>
    <r>
      <rPr>
        <sz val="11"/>
        <rFont val="Calibri"/>
        <charset val="134"/>
      </rPr>
      <t xml:space="preserve">                                                             </t>
    </r>
    <r>
      <rPr>
        <b/>
        <sz val="11"/>
        <rFont val="标宋体"/>
        <charset val="134"/>
      </rPr>
      <t>单位：元、亩</t>
    </r>
  </si>
  <si>
    <t xml:space="preserve"> 保险期间：   2022  年   1  月   27 日——  2022    年  1   月   30  日；</t>
  </si>
  <si>
    <t>序号</t>
  </si>
  <si>
    <t>被保险人姓名</t>
  </si>
  <si>
    <t>保险标的项目</t>
  </si>
  <si>
    <t>种植地点</t>
  </si>
  <si>
    <t>保险数量（亩）</t>
  </si>
  <si>
    <t>每亩保险金额
（元）</t>
  </si>
  <si>
    <t>总保险费（元）</t>
  </si>
  <si>
    <t>农户自交保险费（元）</t>
  </si>
  <si>
    <t>许祖伟</t>
  </si>
  <si>
    <t>小麦</t>
  </si>
  <si>
    <t>太白湖新区石桥镇张桥东村</t>
  </si>
  <si>
    <t>顾天明</t>
  </si>
  <si>
    <t>张广亮</t>
  </si>
  <si>
    <t>许成义</t>
  </si>
  <si>
    <t>许祖俊</t>
  </si>
  <si>
    <t>许成凯</t>
  </si>
  <si>
    <t>张小伟</t>
  </si>
  <si>
    <t>张广军</t>
  </si>
  <si>
    <t>郭胜强</t>
  </si>
  <si>
    <t>张广月</t>
  </si>
  <si>
    <t>张广星</t>
  </si>
  <si>
    <t>孙永臣</t>
  </si>
  <si>
    <t>张广中</t>
  </si>
  <si>
    <t>许成礼</t>
  </si>
  <si>
    <t>李百顺</t>
  </si>
  <si>
    <t>李成明</t>
  </si>
  <si>
    <t>郭德喜</t>
  </si>
  <si>
    <t>张玉雷</t>
  </si>
  <si>
    <t>郭德民</t>
  </si>
  <si>
    <t>郭圣光</t>
  </si>
  <si>
    <t>张照印</t>
  </si>
  <si>
    <t>张兆齐</t>
  </si>
  <si>
    <t>张兆华</t>
  </si>
  <si>
    <t>李根成</t>
  </si>
  <si>
    <t>李成</t>
  </si>
  <si>
    <t>郭德水</t>
  </si>
  <si>
    <t>张广孝</t>
  </si>
  <si>
    <t>姜广娥</t>
  </si>
  <si>
    <t>郭德刚</t>
  </si>
  <si>
    <t>张召营</t>
  </si>
  <si>
    <t>张国峰</t>
  </si>
  <si>
    <t>顾天文</t>
  </si>
  <si>
    <t>顾克书</t>
  </si>
  <si>
    <t>许成明</t>
  </si>
  <si>
    <t>董现奎</t>
  </si>
  <si>
    <t>董召洪</t>
  </si>
  <si>
    <t>张广年</t>
  </si>
  <si>
    <t>殷宪红</t>
  </si>
  <si>
    <t>苏继平</t>
  </si>
  <si>
    <t>董宪章</t>
  </si>
  <si>
    <t>董召奇</t>
  </si>
  <si>
    <t>张广新</t>
  </si>
  <si>
    <t>张广田</t>
  </si>
  <si>
    <t>许先俊</t>
  </si>
  <si>
    <t>孙永财</t>
  </si>
  <si>
    <t>孙永和</t>
  </si>
  <si>
    <t>张玉华</t>
  </si>
  <si>
    <t>张华臣</t>
  </si>
  <si>
    <t>李翠</t>
  </si>
  <si>
    <t>张广宾</t>
  </si>
  <si>
    <t>焦广兰</t>
  </si>
  <si>
    <t>王青</t>
  </si>
  <si>
    <t>董召新</t>
  </si>
  <si>
    <t>张广迁</t>
  </si>
  <si>
    <t>张广成</t>
  </si>
  <si>
    <t>张广华</t>
  </si>
  <si>
    <t>张召锋</t>
  </si>
  <si>
    <t>张广顺</t>
  </si>
  <si>
    <t>张兵</t>
  </si>
  <si>
    <t>许主峰</t>
  </si>
  <si>
    <t>张广让</t>
  </si>
  <si>
    <t>韩店华</t>
  </si>
  <si>
    <t>董宪明</t>
  </si>
  <si>
    <t>张召平</t>
  </si>
  <si>
    <t>张召连</t>
  </si>
  <si>
    <t>张召贵</t>
  </si>
  <si>
    <t>张美英</t>
  </si>
  <si>
    <t>白纪灵</t>
  </si>
  <si>
    <t>张广伦</t>
  </si>
  <si>
    <t>张召勇</t>
  </si>
  <si>
    <t>张永峰</t>
  </si>
  <si>
    <t>李明</t>
  </si>
  <si>
    <t>董现水</t>
  </si>
  <si>
    <t>许成胜</t>
  </si>
  <si>
    <t>刘宪福</t>
  </si>
  <si>
    <t>张玉双</t>
  </si>
  <si>
    <t>张玉利</t>
  </si>
  <si>
    <t>董现柏</t>
  </si>
  <si>
    <t>董现松</t>
  </si>
  <si>
    <t>张广礼</t>
  </si>
  <si>
    <t>张玉景</t>
  </si>
  <si>
    <t>孙永涛</t>
  </si>
  <si>
    <t>李现网</t>
  </si>
  <si>
    <t>张广臣</t>
  </si>
  <si>
    <t>张兆义</t>
  </si>
  <si>
    <t>张召力</t>
  </si>
  <si>
    <t>付连义</t>
  </si>
  <si>
    <t>许祖亮</t>
  </si>
  <si>
    <t>许祖善</t>
  </si>
  <si>
    <t>张广凤</t>
  </si>
  <si>
    <t>张照利</t>
  </si>
  <si>
    <t>韩电海</t>
  </si>
  <si>
    <t>张广信</t>
  </si>
  <si>
    <t>张广义</t>
  </si>
  <si>
    <t>张广良</t>
  </si>
  <si>
    <t>韩振营</t>
  </si>
  <si>
    <t>张廷燕</t>
  </si>
  <si>
    <t>顾天华</t>
  </si>
  <si>
    <t>宗念兰</t>
  </si>
  <si>
    <t>张广刚</t>
  </si>
  <si>
    <t>张广玉</t>
  </si>
  <si>
    <t>于天峰</t>
  </si>
  <si>
    <t>董宪海</t>
  </si>
  <si>
    <t>董宪湖</t>
  </si>
  <si>
    <t>李泉力</t>
  </si>
  <si>
    <t>李胜力</t>
  </si>
  <si>
    <t>董现峰</t>
  </si>
  <si>
    <t>曹德怀</t>
  </si>
  <si>
    <t>曹现忠</t>
  </si>
  <si>
    <t>张广友</t>
  </si>
  <si>
    <t>李庆新</t>
  </si>
  <si>
    <t>曹现国</t>
  </si>
  <si>
    <t>梁保林</t>
  </si>
  <si>
    <t>顾天同</t>
  </si>
  <si>
    <t>顾天国</t>
  </si>
  <si>
    <t>顾天柱</t>
  </si>
  <si>
    <t>顾天臣</t>
  </si>
  <si>
    <t>顾天坤</t>
  </si>
  <si>
    <t>顾天贵</t>
  </si>
  <si>
    <t>张广泉</t>
  </si>
  <si>
    <t>何利</t>
  </si>
  <si>
    <t>张茂远</t>
  </si>
  <si>
    <t>韩俊</t>
  </si>
  <si>
    <t>韩亮</t>
  </si>
  <si>
    <t>韩果</t>
  </si>
  <si>
    <t>何广明</t>
  </si>
  <si>
    <t>韩振民</t>
  </si>
  <si>
    <t>孙本立</t>
  </si>
  <si>
    <t>顾克立</t>
  </si>
  <si>
    <t>董召亮</t>
  </si>
  <si>
    <t>王红秋</t>
  </si>
  <si>
    <t>董召鹏</t>
  </si>
  <si>
    <t>李建</t>
  </si>
  <si>
    <t>文联喜</t>
  </si>
  <si>
    <t>张凯</t>
  </si>
  <si>
    <t>孙晋荣</t>
  </si>
  <si>
    <t>顾天秀</t>
  </si>
  <si>
    <t>顾天照</t>
  </si>
  <si>
    <t>潘甫义</t>
  </si>
  <si>
    <t>顾天银</t>
  </si>
  <si>
    <t>顾克伟</t>
  </si>
  <si>
    <t>顾克华</t>
  </si>
  <si>
    <t>顾天坡</t>
  </si>
  <si>
    <t>顾天金</t>
  </si>
  <si>
    <t>顾天星</t>
  </si>
  <si>
    <t>潘兴锋</t>
  </si>
  <si>
    <t>潘兴海</t>
  </si>
  <si>
    <t>马宝龙</t>
  </si>
  <si>
    <t>张保立</t>
  </si>
  <si>
    <t>张保柱</t>
  </si>
  <si>
    <t>杨夫银</t>
  </si>
  <si>
    <t>杨夫芹</t>
  </si>
  <si>
    <t>杨军</t>
  </si>
  <si>
    <t>李为忠</t>
  </si>
  <si>
    <t>李为臣</t>
  </si>
  <si>
    <t>李为芳</t>
  </si>
  <si>
    <t>李为增</t>
  </si>
  <si>
    <t>李为远</t>
  </si>
  <si>
    <t>李为华</t>
  </si>
  <si>
    <t>孙永建</t>
  </si>
  <si>
    <t>孙永延</t>
  </si>
  <si>
    <t>韩绪同</t>
  </si>
  <si>
    <t>韩绪亮</t>
  </si>
  <si>
    <t>孙永池</t>
  </si>
  <si>
    <t>孙永坤</t>
  </si>
  <si>
    <t>孙永伦</t>
  </si>
  <si>
    <t>张培凤</t>
  </si>
  <si>
    <t>韩绪臣</t>
  </si>
  <si>
    <t>曹宪洪</t>
  </si>
  <si>
    <t>宋保成</t>
  </si>
  <si>
    <t>宋会建</t>
  </si>
  <si>
    <t>孙西湖</t>
  </si>
  <si>
    <t>李为功</t>
  </si>
  <si>
    <t>顾天春</t>
  </si>
  <si>
    <t>曹德水</t>
  </si>
  <si>
    <t>马德水</t>
  </si>
  <si>
    <t>李承广</t>
  </si>
  <si>
    <t>李为孝</t>
  </si>
  <si>
    <t>张宝成</t>
  </si>
  <si>
    <t>张保东</t>
  </si>
  <si>
    <t>孙延军</t>
  </si>
  <si>
    <t>席书军</t>
  </si>
  <si>
    <t>席书广</t>
  </si>
  <si>
    <t>席书勤</t>
  </si>
  <si>
    <t>张玉要</t>
  </si>
  <si>
    <t>张宝元</t>
  </si>
  <si>
    <t>张永友</t>
  </si>
  <si>
    <t>李金河</t>
  </si>
  <si>
    <t>仲伟者</t>
  </si>
  <si>
    <t>董现图</t>
  </si>
  <si>
    <t>董现书</t>
  </si>
  <si>
    <t>董现祯</t>
  </si>
  <si>
    <t>张计梅</t>
  </si>
  <si>
    <t>董现冬</t>
  </si>
  <si>
    <t>董现秋</t>
  </si>
  <si>
    <t>杨兴文</t>
  </si>
  <si>
    <t>孙永祥</t>
  </si>
  <si>
    <t>孙永良</t>
  </si>
  <si>
    <t>姚玉美</t>
  </si>
  <si>
    <t>董现江</t>
  </si>
  <si>
    <t>张广胜</t>
  </si>
  <si>
    <t>曹德茫</t>
  </si>
  <si>
    <t>孙永义</t>
  </si>
  <si>
    <t>韩刚</t>
  </si>
  <si>
    <t>何朋</t>
  </si>
  <si>
    <t>张振</t>
  </si>
  <si>
    <t>张兆进</t>
  </si>
  <si>
    <t>张召靖</t>
  </si>
  <si>
    <t>张兆亮</t>
  </si>
  <si>
    <t>董现河</t>
  </si>
  <si>
    <t>皮永秀</t>
  </si>
  <si>
    <t>翟家英</t>
  </si>
  <si>
    <t>周传英</t>
  </si>
  <si>
    <t>李庆雷</t>
  </si>
  <si>
    <t>党庆环</t>
  </si>
  <si>
    <t>苏继双</t>
  </si>
  <si>
    <t>张继军</t>
  </si>
  <si>
    <t>张洪赛</t>
  </si>
  <si>
    <t>孙永锋</t>
  </si>
  <si>
    <t>程翠华</t>
  </si>
  <si>
    <t>曹宪军</t>
  </si>
  <si>
    <t>梁广才</t>
  </si>
  <si>
    <t>张兆兵</t>
  </si>
  <si>
    <t>郭伟</t>
  </si>
  <si>
    <t>郭伟华</t>
  </si>
  <si>
    <t>张林</t>
  </si>
  <si>
    <t>孙永利</t>
  </si>
  <si>
    <t>杨友凤</t>
  </si>
  <si>
    <t>郭圣泉</t>
  </si>
  <si>
    <t>曹现秋</t>
  </si>
  <si>
    <t>杨洪雷</t>
  </si>
  <si>
    <t>李现苓</t>
  </si>
  <si>
    <t>张照仿</t>
  </si>
  <si>
    <t>潘若菊</t>
  </si>
  <si>
    <t>张照建</t>
  </si>
  <si>
    <t>张广双</t>
  </si>
  <si>
    <t>韩兵</t>
  </si>
  <si>
    <t>王玉虎</t>
  </si>
  <si>
    <t>董召民</t>
  </si>
  <si>
    <t>刘宪霞</t>
  </si>
  <si>
    <t>杨本娥</t>
  </si>
  <si>
    <t>王江华</t>
  </si>
  <si>
    <t>冯之妍</t>
  </si>
  <si>
    <t>胡郑娥</t>
  </si>
  <si>
    <t>张志香</t>
  </si>
  <si>
    <t>顾克阳</t>
  </si>
  <si>
    <t>朱翠翠</t>
  </si>
  <si>
    <t>金瑞苓</t>
  </si>
  <si>
    <t>苏波</t>
  </si>
  <si>
    <t>杨印香</t>
  </si>
  <si>
    <t>潘夫连</t>
  </si>
  <si>
    <t>张玉林</t>
  </si>
  <si>
    <t>盛振兰</t>
  </si>
  <si>
    <t>刘庆英</t>
  </si>
  <si>
    <t>顾天青</t>
  </si>
  <si>
    <t>高向敏</t>
  </si>
  <si>
    <t>刘爱梅</t>
  </si>
  <si>
    <t>李华敏</t>
  </si>
  <si>
    <t>顾克征</t>
  </si>
  <si>
    <t>董召兵</t>
  </si>
  <si>
    <t>董召庆</t>
  </si>
  <si>
    <t>董召军</t>
  </si>
  <si>
    <t>张健</t>
  </si>
  <si>
    <t>李红鲁</t>
  </si>
  <si>
    <t>黄发芹</t>
  </si>
  <si>
    <t>刘运振</t>
  </si>
  <si>
    <t>席书芬</t>
  </si>
  <si>
    <t>董召祥</t>
  </si>
  <si>
    <t>陆养真</t>
  </si>
  <si>
    <r>
      <rPr>
        <b/>
        <sz val="12"/>
        <rFont val="宋体"/>
        <charset val="134"/>
      </rPr>
      <t>公示期：2022年 01</t>
    </r>
    <r>
      <rPr>
        <b/>
        <u/>
        <sz val="12"/>
        <rFont val="宋体"/>
        <charset val="134"/>
      </rPr>
      <t xml:space="preserve">  </t>
    </r>
    <r>
      <rPr>
        <b/>
        <sz val="12"/>
        <rFont val="宋体"/>
        <charset val="134"/>
      </rPr>
      <t>月 27  日——</t>
    </r>
    <r>
      <rPr>
        <b/>
        <u/>
        <sz val="12"/>
        <rFont val="宋体"/>
        <charset val="134"/>
      </rPr>
      <t xml:space="preserve">2022年01 </t>
    </r>
    <r>
      <rPr>
        <b/>
        <sz val="12"/>
        <rFont val="宋体"/>
        <charset val="134"/>
      </rPr>
      <t xml:space="preserve">月30  日      </t>
    </r>
    <r>
      <rPr>
        <sz val="11"/>
        <color rgb="FF000000"/>
        <rFont val="宋体"/>
        <charset val="134"/>
      </rPr>
      <t xml:space="preserve">  </t>
    </r>
  </si>
  <si>
    <t>注：公示期内，对公示情况如有异议，请及时与人保财险  任城  支公司联系。</t>
  </si>
  <si>
    <t xml:space="preserve">    联系人：李仰志   联系电话： 17865707177</t>
  </si>
  <si>
    <t>承保公司盖章：</t>
  </si>
  <si>
    <t>村委会公章：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</si>
</sst>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);[Red]\(0.00\)"/>
    <numFmt numFmtId="43" formatCode="_ * #,##0.00_ ;_ * \-#,##0.00_ ;_ * &quot;-&quot;??_ ;_ @_ "/>
  </numFmts>
  <fonts count="42">
    <font>
      <sz val="11"/>
      <color indexed="8"/>
      <name val="宋体"/>
      <charset val="134"/>
    </font>
    <font>
      <b/>
      <sz val="14"/>
      <name val="宋体"/>
      <charset val="134"/>
    </font>
    <font>
      <b/>
      <sz val="12"/>
      <name val="宋体"/>
      <charset val="134"/>
    </font>
    <font>
      <b/>
      <u/>
      <sz val="11"/>
      <name val="Calibri"/>
      <charset val="134"/>
    </font>
    <font>
      <sz val="11"/>
      <name val="标宋体"/>
      <charset val="134"/>
    </font>
    <font>
      <u/>
      <sz val="11"/>
      <name val="标宋体"/>
      <charset val="134"/>
    </font>
    <font>
      <sz val="11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sz val="10.5"/>
      <color indexed="8"/>
      <name val="Calibri"/>
      <charset val="134"/>
    </font>
    <font>
      <b/>
      <u/>
      <sz val="12"/>
      <name val="宋体"/>
      <charset val="134"/>
    </font>
    <font>
      <u/>
      <sz val="10.5"/>
      <color indexed="8"/>
      <name val="Calibri"/>
      <charset val="134"/>
    </font>
    <font>
      <u/>
      <sz val="11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0"/>
      <name val="Arial"/>
      <charset val="134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u/>
      <sz val="14"/>
      <name val="宋体"/>
      <charset val="134"/>
    </font>
    <font>
      <b/>
      <u/>
      <sz val="11"/>
      <name val="宋体"/>
      <charset val="134"/>
    </font>
    <font>
      <b/>
      <sz val="11"/>
      <name val="宋体"/>
      <charset val="134"/>
    </font>
    <font>
      <b/>
      <sz val="11"/>
      <name val="标宋体"/>
      <charset val="134"/>
    </font>
    <font>
      <b/>
      <sz val="11"/>
      <name val="Calibri"/>
      <charset val="134"/>
    </font>
    <font>
      <sz val="11"/>
      <name val="Calibri"/>
      <charset val="134"/>
    </font>
    <font>
      <sz val="11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17" fillId="0" borderId="0" applyFon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2" fillId="11" borderId="9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5" borderId="7" applyNumberFormat="0" applyFont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32" fillId="3" borderId="9" applyNumberFormat="0" applyAlignment="0" applyProtection="0">
      <alignment vertical="center"/>
    </xf>
    <xf numFmtId="0" fontId="21" fillId="10" borderId="8" applyNumberFormat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30" fillId="0" borderId="0">
      <protection locked="0"/>
    </xf>
  </cellStyleXfs>
  <cellXfs count="40">
    <xf numFmtId="0" fontId="0" fillId="0" borderId="0" xfId="0">
      <alignment vertical="center"/>
    </xf>
    <xf numFmtId="49" fontId="0" fillId="0" borderId="0" xfId="0" applyNumberFormat="1" applyFont="1">
      <alignment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176" fontId="6" fillId="0" borderId="3" xfId="0" applyNumberFormat="1" applyFont="1" applyFill="1" applyBorder="1" applyAlignment="1">
      <alignment horizontal="center" vertical="center" wrapText="1"/>
    </xf>
    <xf numFmtId="176" fontId="6" fillId="2" borderId="3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/>
    </xf>
    <xf numFmtId="49" fontId="7" fillId="0" borderId="4" xfId="0" applyNumberFormat="1" applyFont="1" applyFill="1" applyBorder="1" applyAlignment="1">
      <alignment horizontal="left" vertical="center" wrapText="1"/>
    </xf>
    <xf numFmtId="49" fontId="8" fillId="0" borderId="3" xfId="0" applyNumberFormat="1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7" fillId="0" borderId="3" xfId="0" applyNumberFormat="1" applyFont="1" applyFill="1" applyBorder="1" applyAlignment="1"/>
    <xf numFmtId="176" fontId="0" fillId="0" borderId="3" xfId="0" applyNumberFormat="1" applyBorder="1" applyAlignment="1">
      <alignment horizontal="left" vertical="center"/>
    </xf>
    <xf numFmtId="49" fontId="7" fillId="0" borderId="3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/>
    </xf>
    <xf numFmtId="0" fontId="10" fillId="0" borderId="5" xfId="0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wrapText="1"/>
    </xf>
    <xf numFmtId="0" fontId="11" fillId="0" borderId="0" xfId="0" applyFont="1" applyBorder="1" applyAlignment="1">
      <alignment horizontal="center" vertical="center"/>
    </xf>
    <xf numFmtId="0" fontId="13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176" fontId="13" fillId="0" borderId="0" xfId="0" applyNumberFormat="1" applyFont="1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>
      <alignment vertical="center"/>
    </xf>
    <xf numFmtId="0" fontId="13" fillId="0" borderId="0" xfId="0" applyFo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66675</xdr:colOff>
      <xdr:row>0</xdr:row>
      <xdr:rowOff>57150</xdr:rowOff>
    </xdr:from>
    <xdr:to>
      <xdr:col>3</xdr:col>
      <xdr:colOff>428625</xdr:colOff>
      <xdr:row>1</xdr:row>
      <xdr:rowOff>0</xdr:rowOff>
    </xdr:to>
    <xdr:pic>
      <xdr:nvPicPr>
        <xdr:cNvPr id="3073" name="图片 2" descr="rId1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6675" y="57150"/>
          <a:ext cx="1866900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57"/>
  <sheetViews>
    <sheetView tabSelected="1" workbookViewId="0">
      <selection activeCell="A3" sqref="A3:H3"/>
    </sheetView>
  </sheetViews>
  <sheetFormatPr defaultColWidth="9" defaultRowHeight="13.5"/>
  <cols>
    <col min="1" max="1" width="4.75" customWidth="1"/>
    <col min="2" max="2" width="7.375" customWidth="1"/>
    <col min="3" max="3" width="7.625" style="5" customWidth="1"/>
    <col min="4" max="4" width="27.875" customWidth="1"/>
    <col min="5" max="5" width="8.125" customWidth="1"/>
    <col min="6" max="6" width="9.875" style="6" customWidth="1"/>
    <col min="7" max="7" width="9.75" customWidth="1"/>
    <col min="8" max="8" width="10.5" style="6" customWidth="1"/>
  </cols>
  <sheetData>
    <row r="1" s="1" customFormat="1" ht="58.5" customHeight="1" spans="1:8">
      <c r="A1" s="7" t="s">
        <v>0</v>
      </c>
      <c r="B1" s="8"/>
      <c r="C1" s="8"/>
      <c r="D1" s="8"/>
      <c r="E1" s="8"/>
      <c r="F1" s="8"/>
      <c r="G1" s="9"/>
      <c r="H1" s="8"/>
    </row>
    <row r="2" s="1" customFormat="1" ht="27" customHeight="1" spans="1:8">
      <c r="A2" s="10" t="s">
        <v>1</v>
      </c>
      <c r="B2" s="11"/>
      <c r="C2" s="12"/>
      <c r="D2" s="11"/>
      <c r="E2" s="11"/>
      <c r="F2" s="11"/>
      <c r="G2" s="13"/>
      <c r="H2" s="11"/>
    </row>
    <row r="3" s="1" customFormat="1" ht="28.5" customHeight="1" spans="1:8">
      <c r="A3" s="14" t="s">
        <v>2</v>
      </c>
      <c r="B3" s="14"/>
      <c r="C3" s="15"/>
      <c r="D3" s="14"/>
      <c r="E3" s="14"/>
      <c r="F3" s="14"/>
      <c r="G3" s="16"/>
      <c r="H3" s="14"/>
    </row>
    <row r="4" s="2" customFormat="1" ht="54" customHeight="1" spans="1:8">
      <c r="A4" s="17" t="s">
        <v>3</v>
      </c>
      <c r="B4" s="17" t="s">
        <v>4</v>
      </c>
      <c r="C4" s="17" t="s">
        <v>5</v>
      </c>
      <c r="D4" s="17" t="s">
        <v>6</v>
      </c>
      <c r="E4" s="17" t="s">
        <v>7</v>
      </c>
      <c r="F4" s="18" t="s">
        <v>8</v>
      </c>
      <c r="G4" s="18" t="s">
        <v>9</v>
      </c>
      <c r="H4" s="19" t="s">
        <v>10</v>
      </c>
    </row>
    <row r="5" s="3" customFormat="1" ht="20.1" customHeight="1" spans="1:8">
      <c r="A5" s="20">
        <v>1</v>
      </c>
      <c r="B5" s="21" t="s">
        <v>11</v>
      </c>
      <c r="C5" s="22" t="s">
        <v>12</v>
      </c>
      <c r="D5" s="23" t="s">
        <v>13</v>
      </c>
      <c r="E5" s="24">
        <v>4.4</v>
      </c>
      <c r="F5" s="25">
        <v>950</v>
      </c>
      <c r="G5" s="25">
        <f t="shared" ref="G5:G65" si="0">E5*36</f>
        <v>158.4</v>
      </c>
      <c r="H5" s="25">
        <f t="shared" ref="H5:H65" si="1">G5*0.2</f>
        <v>31.68</v>
      </c>
    </row>
    <row r="6" s="3" customFormat="1" ht="20.1" customHeight="1" spans="1:8">
      <c r="A6" s="20">
        <v>2</v>
      </c>
      <c r="B6" s="26" t="s">
        <v>14</v>
      </c>
      <c r="C6" s="22" t="s">
        <v>12</v>
      </c>
      <c r="D6" s="23" t="s">
        <v>13</v>
      </c>
      <c r="E6" s="24">
        <v>6.6</v>
      </c>
      <c r="F6" s="25">
        <v>950</v>
      </c>
      <c r="G6" s="25">
        <f t="shared" si="0"/>
        <v>237.6</v>
      </c>
      <c r="H6" s="25">
        <f t="shared" si="1"/>
        <v>47.52</v>
      </c>
    </row>
    <row r="7" s="3" customFormat="1" ht="20.1" customHeight="1" spans="1:8">
      <c r="A7" s="20">
        <v>3</v>
      </c>
      <c r="B7" s="26" t="s">
        <v>15</v>
      </c>
      <c r="C7" s="22" t="s">
        <v>12</v>
      </c>
      <c r="D7" s="23" t="s">
        <v>13</v>
      </c>
      <c r="E7" s="24">
        <v>3.3</v>
      </c>
      <c r="F7" s="25">
        <v>950</v>
      </c>
      <c r="G7" s="25">
        <f t="shared" si="0"/>
        <v>118.8</v>
      </c>
      <c r="H7" s="25">
        <f t="shared" si="1"/>
        <v>23.76</v>
      </c>
    </row>
    <row r="8" s="3" customFormat="1" ht="20.1" customHeight="1" spans="1:8">
      <c r="A8" s="20">
        <v>4</v>
      </c>
      <c r="B8" s="26" t="s">
        <v>16</v>
      </c>
      <c r="C8" s="22" t="s">
        <v>12</v>
      </c>
      <c r="D8" s="23" t="s">
        <v>13</v>
      </c>
      <c r="E8" s="24">
        <v>5.5</v>
      </c>
      <c r="F8" s="25">
        <v>950</v>
      </c>
      <c r="G8" s="25">
        <f t="shared" si="0"/>
        <v>198</v>
      </c>
      <c r="H8" s="25">
        <f t="shared" si="1"/>
        <v>39.6</v>
      </c>
    </row>
    <row r="9" s="3" customFormat="1" ht="20.1" customHeight="1" spans="1:8">
      <c r="A9" s="20">
        <v>5</v>
      </c>
      <c r="B9" s="26" t="s">
        <v>17</v>
      </c>
      <c r="C9" s="22" t="s">
        <v>12</v>
      </c>
      <c r="D9" s="23" t="s">
        <v>13</v>
      </c>
      <c r="E9" s="24">
        <v>3.3</v>
      </c>
      <c r="F9" s="25">
        <v>950</v>
      </c>
      <c r="G9" s="25">
        <f t="shared" si="0"/>
        <v>118.8</v>
      </c>
      <c r="H9" s="25">
        <f t="shared" si="1"/>
        <v>23.76</v>
      </c>
    </row>
    <row r="10" s="3" customFormat="1" ht="20.1" customHeight="1" spans="1:8">
      <c r="A10" s="20">
        <v>6</v>
      </c>
      <c r="B10" s="26" t="s">
        <v>18</v>
      </c>
      <c r="C10" s="22" t="s">
        <v>12</v>
      </c>
      <c r="D10" s="23" t="s">
        <v>13</v>
      </c>
      <c r="E10" s="24">
        <v>3.3</v>
      </c>
      <c r="F10" s="25">
        <v>950</v>
      </c>
      <c r="G10" s="25">
        <f t="shared" si="0"/>
        <v>118.8</v>
      </c>
      <c r="H10" s="25">
        <f t="shared" si="1"/>
        <v>23.76</v>
      </c>
    </row>
    <row r="11" s="3" customFormat="1" ht="20.1" customHeight="1" spans="1:8">
      <c r="A11" s="20">
        <v>7</v>
      </c>
      <c r="B11" s="26" t="s">
        <v>19</v>
      </c>
      <c r="C11" s="22" t="s">
        <v>12</v>
      </c>
      <c r="D11" s="23" t="s">
        <v>13</v>
      </c>
      <c r="E11" s="24">
        <v>4.4</v>
      </c>
      <c r="F11" s="25">
        <v>950</v>
      </c>
      <c r="G11" s="25">
        <f t="shared" si="0"/>
        <v>158.4</v>
      </c>
      <c r="H11" s="25">
        <f t="shared" si="1"/>
        <v>31.68</v>
      </c>
    </row>
    <row r="12" s="3" customFormat="1" ht="20.1" customHeight="1" spans="1:8">
      <c r="A12" s="20">
        <v>8</v>
      </c>
      <c r="B12" s="26" t="s">
        <v>20</v>
      </c>
      <c r="C12" s="22" t="s">
        <v>12</v>
      </c>
      <c r="D12" s="23" t="s">
        <v>13</v>
      </c>
      <c r="E12" s="24">
        <v>8.8</v>
      </c>
      <c r="F12" s="25">
        <v>950</v>
      </c>
      <c r="G12" s="25">
        <f t="shared" si="0"/>
        <v>316.8</v>
      </c>
      <c r="H12" s="25">
        <f t="shared" si="1"/>
        <v>63.36</v>
      </c>
    </row>
    <row r="13" s="3" customFormat="1" ht="20.1" customHeight="1" spans="1:8">
      <c r="A13" s="20">
        <v>9</v>
      </c>
      <c r="B13" s="26" t="s">
        <v>21</v>
      </c>
      <c r="C13" s="22" t="s">
        <v>12</v>
      </c>
      <c r="D13" s="23" t="s">
        <v>13</v>
      </c>
      <c r="E13" s="24">
        <v>2.2</v>
      </c>
      <c r="F13" s="25">
        <v>950</v>
      </c>
      <c r="G13" s="25">
        <f t="shared" si="0"/>
        <v>79.2</v>
      </c>
      <c r="H13" s="25">
        <f t="shared" si="1"/>
        <v>15.84</v>
      </c>
    </row>
    <row r="14" s="3" customFormat="1" ht="20.1" customHeight="1" spans="1:8">
      <c r="A14" s="20">
        <v>10</v>
      </c>
      <c r="B14" s="26" t="s">
        <v>22</v>
      </c>
      <c r="C14" s="22" t="s">
        <v>12</v>
      </c>
      <c r="D14" s="23" t="s">
        <v>13</v>
      </c>
      <c r="E14" s="24">
        <v>5.5</v>
      </c>
      <c r="F14" s="25">
        <v>950</v>
      </c>
      <c r="G14" s="25">
        <f t="shared" si="0"/>
        <v>198</v>
      </c>
      <c r="H14" s="25">
        <f t="shared" si="1"/>
        <v>39.6</v>
      </c>
    </row>
    <row r="15" s="3" customFormat="1" ht="20.1" customHeight="1" spans="1:8">
      <c r="A15" s="20">
        <v>11</v>
      </c>
      <c r="B15" s="26" t="s">
        <v>23</v>
      </c>
      <c r="C15" s="22" t="s">
        <v>12</v>
      </c>
      <c r="D15" s="23" t="s">
        <v>13</v>
      </c>
      <c r="E15" s="24">
        <v>4.4</v>
      </c>
      <c r="F15" s="25">
        <v>950</v>
      </c>
      <c r="G15" s="25">
        <f t="shared" si="0"/>
        <v>158.4</v>
      </c>
      <c r="H15" s="25">
        <f t="shared" si="1"/>
        <v>31.68</v>
      </c>
    </row>
    <row r="16" s="3" customFormat="1" ht="20.1" customHeight="1" spans="1:8">
      <c r="A16" s="20">
        <v>12</v>
      </c>
      <c r="B16" s="26" t="s">
        <v>24</v>
      </c>
      <c r="C16" s="22" t="s">
        <v>12</v>
      </c>
      <c r="D16" s="23" t="s">
        <v>13</v>
      </c>
      <c r="E16" s="24">
        <v>2.2</v>
      </c>
      <c r="F16" s="25">
        <v>950</v>
      </c>
      <c r="G16" s="25">
        <f t="shared" si="0"/>
        <v>79.2</v>
      </c>
      <c r="H16" s="25">
        <f t="shared" si="1"/>
        <v>15.84</v>
      </c>
    </row>
    <row r="17" s="3" customFormat="1" ht="20.1" customHeight="1" spans="1:8">
      <c r="A17" s="20">
        <v>13</v>
      </c>
      <c r="B17" s="26" t="s">
        <v>25</v>
      </c>
      <c r="C17" s="22" t="s">
        <v>12</v>
      </c>
      <c r="D17" s="23" t="s">
        <v>13</v>
      </c>
      <c r="E17" s="24">
        <v>3.3</v>
      </c>
      <c r="F17" s="25">
        <v>950</v>
      </c>
      <c r="G17" s="25">
        <f t="shared" si="0"/>
        <v>118.8</v>
      </c>
      <c r="H17" s="25">
        <f t="shared" si="1"/>
        <v>23.76</v>
      </c>
    </row>
    <row r="18" s="3" customFormat="1" ht="20.1" customHeight="1" spans="1:8">
      <c r="A18" s="20">
        <v>14</v>
      </c>
      <c r="B18" s="26" t="s">
        <v>26</v>
      </c>
      <c r="C18" s="22" t="s">
        <v>12</v>
      </c>
      <c r="D18" s="23" t="s">
        <v>13</v>
      </c>
      <c r="E18" s="24">
        <v>4.4</v>
      </c>
      <c r="F18" s="25">
        <v>950</v>
      </c>
      <c r="G18" s="25">
        <f t="shared" si="0"/>
        <v>158.4</v>
      </c>
      <c r="H18" s="25">
        <f t="shared" si="1"/>
        <v>31.68</v>
      </c>
    </row>
    <row r="19" s="3" customFormat="1" ht="20.1" customHeight="1" spans="1:8">
      <c r="A19" s="20">
        <v>15</v>
      </c>
      <c r="B19" s="26" t="s">
        <v>27</v>
      </c>
      <c r="C19" s="22" t="s">
        <v>12</v>
      </c>
      <c r="D19" s="23" t="s">
        <v>13</v>
      </c>
      <c r="E19" s="24">
        <v>3.3</v>
      </c>
      <c r="F19" s="25">
        <v>950</v>
      </c>
      <c r="G19" s="25">
        <f t="shared" si="0"/>
        <v>118.8</v>
      </c>
      <c r="H19" s="25">
        <f t="shared" si="1"/>
        <v>23.76</v>
      </c>
    </row>
    <row r="20" s="3" customFormat="1" ht="20.1" customHeight="1" spans="1:8">
      <c r="A20" s="20">
        <v>16</v>
      </c>
      <c r="B20" s="26" t="s">
        <v>28</v>
      </c>
      <c r="C20" s="22" t="s">
        <v>12</v>
      </c>
      <c r="D20" s="23" t="s">
        <v>13</v>
      </c>
      <c r="E20" s="24">
        <v>2.2</v>
      </c>
      <c r="F20" s="25">
        <v>950</v>
      </c>
      <c r="G20" s="25">
        <f t="shared" si="0"/>
        <v>79.2</v>
      </c>
      <c r="H20" s="25">
        <f t="shared" si="1"/>
        <v>15.84</v>
      </c>
    </row>
    <row r="21" s="3" customFormat="1" ht="20.1" customHeight="1" spans="1:8">
      <c r="A21" s="20">
        <v>17</v>
      </c>
      <c r="B21" s="26" t="s">
        <v>29</v>
      </c>
      <c r="C21" s="22" t="s">
        <v>12</v>
      </c>
      <c r="D21" s="23" t="s">
        <v>13</v>
      </c>
      <c r="E21" s="24">
        <v>3.5</v>
      </c>
      <c r="F21" s="25">
        <v>950</v>
      </c>
      <c r="G21" s="25">
        <f t="shared" si="0"/>
        <v>126</v>
      </c>
      <c r="H21" s="25">
        <f t="shared" si="1"/>
        <v>25.2</v>
      </c>
    </row>
    <row r="22" s="3" customFormat="1" ht="20.1" customHeight="1" spans="1:8">
      <c r="A22" s="20">
        <v>18</v>
      </c>
      <c r="B22" s="26" t="s">
        <v>30</v>
      </c>
      <c r="C22" s="22" t="s">
        <v>12</v>
      </c>
      <c r="D22" s="23" t="s">
        <v>13</v>
      </c>
      <c r="E22" s="24">
        <v>1.38</v>
      </c>
      <c r="F22" s="25">
        <v>950</v>
      </c>
      <c r="G22" s="25">
        <f t="shared" si="0"/>
        <v>49.68</v>
      </c>
      <c r="H22" s="25">
        <f t="shared" si="1"/>
        <v>9.936</v>
      </c>
    </row>
    <row r="23" s="3" customFormat="1" ht="20.1" customHeight="1" spans="1:8">
      <c r="A23" s="20">
        <v>19</v>
      </c>
      <c r="B23" s="26" t="s">
        <v>31</v>
      </c>
      <c r="C23" s="22" t="s">
        <v>12</v>
      </c>
      <c r="D23" s="23" t="s">
        <v>13</v>
      </c>
      <c r="E23" s="24">
        <v>3.3</v>
      </c>
      <c r="F23" s="25">
        <v>950</v>
      </c>
      <c r="G23" s="25">
        <f t="shared" si="0"/>
        <v>118.8</v>
      </c>
      <c r="H23" s="25">
        <f t="shared" si="1"/>
        <v>23.76</v>
      </c>
    </row>
    <row r="24" s="3" customFormat="1" ht="20.1" customHeight="1" spans="1:8">
      <c r="A24" s="20">
        <v>20</v>
      </c>
      <c r="B24" s="26" t="s">
        <v>32</v>
      </c>
      <c r="C24" s="22" t="s">
        <v>12</v>
      </c>
      <c r="D24" s="23" t="s">
        <v>13</v>
      </c>
      <c r="E24" s="24">
        <v>2.2</v>
      </c>
      <c r="F24" s="25">
        <v>950</v>
      </c>
      <c r="G24" s="25">
        <f t="shared" si="0"/>
        <v>79.2</v>
      </c>
      <c r="H24" s="25">
        <f t="shared" si="1"/>
        <v>15.84</v>
      </c>
    </row>
    <row r="25" s="3" customFormat="1" ht="20.1" customHeight="1" spans="1:8">
      <c r="A25" s="20">
        <v>21</v>
      </c>
      <c r="B25" s="26" t="s">
        <v>33</v>
      </c>
      <c r="C25" s="22" t="s">
        <v>12</v>
      </c>
      <c r="D25" s="23" t="s">
        <v>13</v>
      </c>
      <c r="E25" s="24">
        <v>3.3</v>
      </c>
      <c r="F25" s="25">
        <v>950</v>
      </c>
      <c r="G25" s="25">
        <f t="shared" si="0"/>
        <v>118.8</v>
      </c>
      <c r="H25" s="25">
        <f t="shared" si="1"/>
        <v>23.76</v>
      </c>
    </row>
    <row r="26" s="3" customFormat="1" ht="20.1" customHeight="1" spans="1:8">
      <c r="A26" s="20">
        <v>22</v>
      </c>
      <c r="B26" s="26" t="s">
        <v>34</v>
      </c>
      <c r="C26" s="22" t="s">
        <v>12</v>
      </c>
      <c r="D26" s="23" t="s">
        <v>13</v>
      </c>
      <c r="E26" s="24">
        <v>5.5</v>
      </c>
      <c r="F26" s="25">
        <v>950</v>
      </c>
      <c r="G26" s="25">
        <f t="shared" si="0"/>
        <v>198</v>
      </c>
      <c r="H26" s="25">
        <f t="shared" si="1"/>
        <v>39.6</v>
      </c>
    </row>
    <row r="27" s="3" customFormat="1" ht="20.1" customHeight="1" spans="1:8">
      <c r="A27" s="20">
        <v>23</v>
      </c>
      <c r="B27" s="26" t="s">
        <v>35</v>
      </c>
      <c r="C27" s="22" t="s">
        <v>12</v>
      </c>
      <c r="D27" s="23" t="s">
        <v>13</v>
      </c>
      <c r="E27" s="24">
        <v>16.53</v>
      </c>
      <c r="F27" s="25">
        <v>950</v>
      </c>
      <c r="G27" s="25">
        <f t="shared" si="0"/>
        <v>595.08</v>
      </c>
      <c r="H27" s="25">
        <f t="shared" si="1"/>
        <v>119.016</v>
      </c>
    </row>
    <row r="28" s="3" customFormat="1" ht="20.1" customHeight="1" spans="1:8">
      <c r="A28" s="20">
        <v>24</v>
      </c>
      <c r="B28" s="26" t="s">
        <v>36</v>
      </c>
      <c r="C28" s="22" t="s">
        <v>12</v>
      </c>
      <c r="D28" s="23" t="s">
        <v>13</v>
      </c>
      <c r="E28" s="24">
        <v>3.3</v>
      </c>
      <c r="F28" s="25">
        <v>950</v>
      </c>
      <c r="G28" s="25">
        <f t="shared" si="0"/>
        <v>118.8</v>
      </c>
      <c r="H28" s="25">
        <f t="shared" si="1"/>
        <v>23.76</v>
      </c>
    </row>
    <row r="29" s="3" customFormat="1" ht="20.1" customHeight="1" spans="1:8">
      <c r="A29" s="20">
        <v>25</v>
      </c>
      <c r="B29" s="26" t="s">
        <v>37</v>
      </c>
      <c r="C29" s="22" t="s">
        <v>12</v>
      </c>
      <c r="D29" s="23" t="s">
        <v>13</v>
      </c>
      <c r="E29" s="24">
        <v>3.3</v>
      </c>
      <c r="F29" s="25">
        <v>950</v>
      </c>
      <c r="G29" s="25">
        <f t="shared" si="0"/>
        <v>118.8</v>
      </c>
      <c r="H29" s="25">
        <f t="shared" si="1"/>
        <v>23.76</v>
      </c>
    </row>
    <row r="30" s="3" customFormat="1" ht="20.1" customHeight="1" spans="1:8">
      <c r="A30" s="20">
        <v>26</v>
      </c>
      <c r="B30" s="26" t="s">
        <v>38</v>
      </c>
      <c r="C30" s="22" t="s">
        <v>12</v>
      </c>
      <c r="D30" s="23" t="s">
        <v>13</v>
      </c>
      <c r="E30" s="24">
        <v>3.3</v>
      </c>
      <c r="F30" s="25">
        <v>950</v>
      </c>
      <c r="G30" s="25">
        <f t="shared" si="0"/>
        <v>118.8</v>
      </c>
      <c r="H30" s="25">
        <f t="shared" si="1"/>
        <v>23.76</v>
      </c>
    </row>
    <row r="31" s="3" customFormat="1" ht="20.1" customHeight="1" spans="1:8">
      <c r="A31" s="20">
        <v>27</v>
      </c>
      <c r="B31" s="26" t="s">
        <v>39</v>
      </c>
      <c r="C31" s="22" t="s">
        <v>12</v>
      </c>
      <c r="D31" s="23" t="s">
        <v>13</v>
      </c>
      <c r="E31" s="24">
        <v>15.4</v>
      </c>
      <c r="F31" s="25">
        <v>950</v>
      </c>
      <c r="G31" s="25">
        <f t="shared" si="0"/>
        <v>554.4</v>
      </c>
      <c r="H31" s="25">
        <f t="shared" si="1"/>
        <v>110.88</v>
      </c>
    </row>
    <row r="32" s="3" customFormat="1" ht="20.1" customHeight="1" spans="1:8">
      <c r="A32" s="20">
        <v>28</v>
      </c>
      <c r="B32" s="26" t="s">
        <v>40</v>
      </c>
      <c r="C32" s="22" t="s">
        <v>12</v>
      </c>
      <c r="D32" s="23" t="s">
        <v>13</v>
      </c>
      <c r="E32" s="24">
        <v>4.4</v>
      </c>
      <c r="F32" s="25">
        <v>950</v>
      </c>
      <c r="G32" s="25">
        <f t="shared" si="0"/>
        <v>158.4</v>
      </c>
      <c r="H32" s="25">
        <f t="shared" si="1"/>
        <v>31.68</v>
      </c>
    </row>
    <row r="33" s="3" customFormat="1" ht="20.1" customHeight="1" spans="1:8">
      <c r="A33" s="20">
        <v>29</v>
      </c>
      <c r="B33" s="26" t="s">
        <v>41</v>
      </c>
      <c r="C33" s="22" t="s">
        <v>12</v>
      </c>
      <c r="D33" s="23" t="s">
        <v>13</v>
      </c>
      <c r="E33" s="24">
        <v>3.3</v>
      </c>
      <c r="F33" s="25">
        <v>950</v>
      </c>
      <c r="G33" s="25">
        <f t="shared" si="0"/>
        <v>118.8</v>
      </c>
      <c r="H33" s="25">
        <f t="shared" si="1"/>
        <v>23.76</v>
      </c>
    </row>
    <row r="34" s="3" customFormat="1" ht="20.1" customHeight="1" spans="1:8">
      <c r="A34" s="20">
        <v>30</v>
      </c>
      <c r="B34" s="26" t="s">
        <v>42</v>
      </c>
      <c r="C34" s="22" t="s">
        <v>12</v>
      </c>
      <c r="D34" s="23" t="s">
        <v>13</v>
      </c>
      <c r="E34" s="24">
        <v>2.2</v>
      </c>
      <c r="F34" s="25">
        <v>950</v>
      </c>
      <c r="G34" s="25">
        <f t="shared" si="0"/>
        <v>79.2</v>
      </c>
      <c r="H34" s="25">
        <f t="shared" si="1"/>
        <v>15.84</v>
      </c>
    </row>
    <row r="35" s="3" customFormat="1" ht="20.1" customHeight="1" spans="1:8">
      <c r="A35" s="20">
        <v>31</v>
      </c>
      <c r="B35" s="26" t="s">
        <v>43</v>
      </c>
      <c r="C35" s="22" t="s">
        <v>12</v>
      </c>
      <c r="D35" s="23" t="s">
        <v>13</v>
      </c>
      <c r="E35" s="24">
        <v>1.02</v>
      </c>
      <c r="F35" s="25">
        <v>950</v>
      </c>
      <c r="G35" s="25">
        <f t="shared" si="0"/>
        <v>36.72</v>
      </c>
      <c r="H35" s="25">
        <f t="shared" si="1"/>
        <v>7.344</v>
      </c>
    </row>
    <row r="36" s="3" customFormat="1" ht="20.1" customHeight="1" spans="1:8">
      <c r="A36" s="20">
        <v>32</v>
      </c>
      <c r="B36" s="26" t="s">
        <v>44</v>
      </c>
      <c r="C36" s="22" t="s">
        <v>12</v>
      </c>
      <c r="D36" s="23" t="s">
        <v>13</v>
      </c>
      <c r="E36" s="24">
        <v>2.2</v>
      </c>
      <c r="F36" s="25">
        <v>950</v>
      </c>
      <c r="G36" s="25">
        <f t="shared" si="0"/>
        <v>79.2</v>
      </c>
      <c r="H36" s="25">
        <f t="shared" si="1"/>
        <v>15.84</v>
      </c>
    </row>
    <row r="37" s="3" customFormat="1" ht="20.1" customHeight="1" spans="1:8">
      <c r="A37" s="20">
        <v>33</v>
      </c>
      <c r="B37" s="26" t="s">
        <v>45</v>
      </c>
      <c r="C37" s="22" t="s">
        <v>12</v>
      </c>
      <c r="D37" s="23" t="s">
        <v>13</v>
      </c>
      <c r="E37" s="24">
        <v>3.3</v>
      </c>
      <c r="F37" s="25">
        <v>950</v>
      </c>
      <c r="G37" s="25">
        <f t="shared" si="0"/>
        <v>118.8</v>
      </c>
      <c r="H37" s="25">
        <f t="shared" si="1"/>
        <v>23.76</v>
      </c>
    </row>
    <row r="38" s="3" customFormat="1" ht="20.1" customHeight="1" spans="1:8">
      <c r="A38" s="20">
        <v>34</v>
      </c>
      <c r="B38" s="26" t="s">
        <v>46</v>
      </c>
      <c r="C38" s="22" t="s">
        <v>12</v>
      </c>
      <c r="D38" s="23" t="s">
        <v>13</v>
      </c>
      <c r="E38" s="24">
        <v>6.6</v>
      </c>
      <c r="F38" s="25">
        <v>950</v>
      </c>
      <c r="G38" s="25">
        <f t="shared" si="0"/>
        <v>237.6</v>
      </c>
      <c r="H38" s="25">
        <f t="shared" si="1"/>
        <v>47.52</v>
      </c>
    </row>
    <row r="39" s="3" customFormat="1" ht="20.1" customHeight="1" spans="1:8">
      <c r="A39" s="20">
        <v>35</v>
      </c>
      <c r="B39" s="26" t="s">
        <v>47</v>
      </c>
      <c r="C39" s="22" t="s">
        <v>12</v>
      </c>
      <c r="D39" s="23" t="s">
        <v>13</v>
      </c>
      <c r="E39" s="24">
        <v>1.1</v>
      </c>
      <c r="F39" s="25">
        <v>950</v>
      </c>
      <c r="G39" s="25">
        <f t="shared" si="0"/>
        <v>39.6</v>
      </c>
      <c r="H39" s="25">
        <f t="shared" si="1"/>
        <v>7.92</v>
      </c>
    </row>
    <row r="40" s="3" customFormat="1" ht="20.1" customHeight="1" spans="1:8">
      <c r="A40" s="20">
        <v>36</v>
      </c>
      <c r="B40" s="26" t="s">
        <v>48</v>
      </c>
      <c r="C40" s="22" t="s">
        <v>12</v>
      </c>
      <c r="D40" s="23" t="s">
        <v>13</v>
      </c>
      <c r="E40" s="24">
        <v>4.4</v>
      </c>
      <c r="F40" s="25">
        <v>950</v>
      </c>
      <c r="G40" s="25">
        <f t="shared" si="0"/>
        <v>158.4</v>
      </c>
      <c r="H40" s="25">
        <f t="shared" si="1"/>
        <v>31.68</v>
      </c>
    </row>
    <row r="41" s="3" customFormat="1" ht="20.1" customHeight="1" spans="1:8">
      <c r="A41" s="20">
        <v>37</v>
      </c>
      <c r="B41" s="26" t="s">
        <v>49</v>
      </c>
      <c r="C41" s="22" t="s">
        <v>12</v>
      </c>
      <c r="D41" s="23" t="s">
        <v>13</v>
      </c>
      <c r="E41" s="24">
        <v>6.6</v>
      </c>
      <c r="F41" s="25">
        <v>950</v>
      </c>
      <c r="G41" s="25">
        <f t="shared" si="0"/>
        <v>237.6</v>
      </c>
      <c r="H41" s="25">
        <f t="shared" si="1"/>
        <v>47.52</v>
      </c>
    </row>
    <row r="42" s="3" customFormat="1" ht="20.1" customHeight="1" spans="1:8">
      <c r="A42" s="20">
        <v>38</v>
      </c>
      <c r="B42" s="26" t="s">
        <v>50</v>
      </c>
      <c r="C42" s="22" t="s">
        <v>12</v>
      </c>
      <c r="D42" s="23" t="s">
        <v>13</v>
      </c>
      <c r="E42" s="24">
        <v>4.4</v>
      </c>
      <c r="F42" s="25">
        <v>950</v>
      </c>
      <c r="G42" s="25">
        <f t="shared" si="0"/>
        <v>158.4</v>
      </c>
      <c r="H42" s="25">
        <f t="shared" si="1"/>
        <v>31.68</v>
      </c>
    </row>
    <row r="43" s="3" customFormat="1" ht="20.1" customHeight="1" spans="1:8">
      <c r="A43" s="20">
        <v>39</v>
      </c>
      <c r="B43" s="26" t="s">
        <v>51</v>
      </c>
      <c r="C43" s="22" t="s">
        <v>12</v>
      </c>
      <c r="D43" s="23" t="s">
        <v>13</v>
      </c>
      <c r="E43" s="24">
        <v>3.3</v>
      </c>
      <c r="F43" s="25">
        <v>950</v>
      </c>
      <c r="G43" s="25">
        <f t="shared" si="0"/>
        <v>118.8</v>
      </c>
      <c r="H43" s="25">
        <f t="shared" si="1"/>
        <v>23.76</v>
      </c>
    </row>
    <row r="44" s="3" customFormat="1" ht="20.1" customHeight="1" spans="1:8">
      <c r="A44" s="20">
        <v>40</v>
      </c>
      <c r="B44" s="26" t="s">
        <v>52</v>
      </c>
      <c r="C44" s="22" t="s">
        <v>12</v>
      </c>
      <c r="D44" s="23" t="s">
        <v>13</v>
      </c>
      <c r="E44" s="24">
        <v>2.2</v>
      </c>
      <c r="F44" s="25">
        <v>950</v>
      </c>
      <c r="G44" s="25">
        <f t="shared" si="0"/>
        <v>79.2</v>
      </c>
      <c r="H44" s="25">
        <f t="shared" si="1"/>
        <v>15.84</v>
      </c>
    </row>
    <row r="45" s="3" customFormat="1" ht="20.1" customHeight="1" spans="1:8">
      <c r="A45" s="20">
        <v>41</v>
      </c>
      <c r="B45" s="26" t="s">
        <v>53</v>
      </c>
      <c r="C45" s="22" t="s">
        <v>12</v>
      </c>
      <c r="D45" s="23" t="s">
        <v>13</v>
      </c>
      <c r="E45" s="24">
        <v>4.4</v>
      </c>
      <c r="F45" s="25">
        <v>950</v>
      </c>
      <c r="G45" s="25">
        <f t="shared" si="0"/>
        <v>158.4</v>
      </c>
      <c r="H45" s="25">
        <f t="shared" si="1"/>
        <v>31.68</v>
      </c>
    </row>
    <row r="46" s="3" customFormat="1" ht="20.1" customHeight="1" spans="1:8">
      <c r="A46" s="20">
        <v>42</v>
      </c>
      <c r="B46" s="26" t="s">
        <v>54</v>
      </c>
      <c r="C46" s="22" t="s">
        <v>12</v>
      </c>
      <c r="D46" s="23" t="s">
        <v>13</v>
      </c>
      <c r="E46" s="24">
        <v>3.3</v>
      </c>
      <c r="F46" s="25">
        <v>950</v>
      </c>
      <c r="G46" s="25">
        <f t="shared" si="0"/>
        <v>118.8</v>
      </c>
      <c r="H46" s="25">
        <f t="shared" si="1"/>
        <v>23.76</v>
      </c>
    </row>
    <row r="47" s="3" customFormat="1" ht="20.1" customHeight="1" spans="1:8">
      <c r="A47" s="20">
        <v>43</v>
      </c>
      <c r="B47" s="26" t="s">
        <v>55</v>
      </c>
      <c r="C47" s="22" t="s">
        <v>12</v>
      </c>
      <c r="D47" s="23" t="s">
        <v>13</v>
      </c>
      <c r="E47" s="24">
        <v>5.5</v>
      </c>
      <c r="F47" s="25">
        <v>950</v>
      </c>
      <c r="G47" s="25">
        <f t="shared" si="0"/>
        <v>198</v>
      </c>
      <c r="H47" s="25">
        <f t="shared" si="1"/>
        <v>39.6</v>
      </c>
    </row>
    <row r="48" s="3" customFormat="1" ht="20.1" customHeight="1" spans="1:8">
      <c r="A48" s="20">
        <v>44</v>
      </c>
      <c r="B48" s="26" t="s">
        <v>56</v>
      </c>
      <c r="C48" s="22" t="s">
        <v>12</v>
      </c>
      <c r="D48" s="23" t="s">
        <v>13</v>
      </c>
      <c r="E48" s="24">
        <v>3.3</v>
      </c>
      <c r="F48" s="25">
        <v>950</v>
      </c>
      <c r="G48" s="25">
        <f t="shared" si="0"/>
        <v>118.8</v>
      </c>
      <c r="H48" s="25">
        <f t="shared" si="1"/>
        <v>23.76</v>
      </c>
    </row>
    <row r="49" s="3" customFormat="1" ht="20.1" customHeight="1" spans="1:8">
      <c r="A49" s="20">
        <v>45</v>
      </c>
      <c r="B49" s="26" t="s">
        <v>57</v>
      </c>
      <c r="C49" s="22" t="s">
        <v>12</v>
      </c>
      <c r="D49" s="23" t="s">
        <v>13</v>
      </c>
      <c r="E49" s="24">
        <v>0.43</v>
      </c>
      <c r="F49" s="25">
        <v>950</v>
      </c>
      <c r="G49" s="25">
        <f t="shared" si="0"/>
        <v>15.48</v>
      </c>
      <c r="H49" s="25">
        <f t="shared" si="1"/>
        <v>3.096</v>
      </c>
    </row>
    <row r="50" s="3" customFormat="1" ht="20.1" customHeight="1" spans="1:8">
      <c r="A50" s="20">
        <v>46</v>
      </c>
      <c r="B50" s="26" t="s">
        <v>58</v>
      </c>
      <c r="C50" s="22" t="s">
        <v>12</v>
      </c>
      <c r="D50" s="23" t="s">
        <v>13</v>
      </c>
      <c r="E50" s="24">
        <v>3.3</v>
      </c>
      <c r="F50" s="25">
        <v>950</v>
      </c>
      <c r="G50" s="25">
        <f t="shared" si="0"/>
        <v>118.8</v>
      </c>
      <c r="H50" s="25">
        <f t="shared" si="1"/>
        <v>23.76</v>
      </c>
    </row>
    <row r="51" s="3" customFormat="1" ht="20.1" customHeight="1" spans="1:8">
      <c r="A51" s="20">
        <v>47</v>
      </c>
      <c r="B51" s="26" t="s">
        <v>59</v>
      </c>
      <c r="C51" s="22" t="s">
        <v>12</v>
      </c>
      <c r="D51" s="23" t="s">
        <v>13</v>
      </c>
      <c r="E51" s="24">
        <v>1.9</v>
      </c>
      <c r="F51" s="25">
        <v>950</v>
      </c>
      <c r="G51" s="25">
        <f t="shared" si="0"/>
        <v>68.4</v>
      </c>
      <c r="H51" s="25">
        <f t="shared" si="1"/>
        <v>13.68</v>
      </c>
    </row>
    <row r="52" s="3" customFormat="1" ht="20.1" customHeight="1" spans="1:8">
      <c r="A52" s="20">
        <v>48</v>
      </c>
      <c r="B52" s="26" t="s">
        <v>60</v>
      </c>
      <c r="C52" s="22" t="s">
        <v>12</v>
      </c>
      <c r="D52" s="23" t="s">
        <v>13</v>
      </c>
      <c r="E52" s="24">
        <v>8.8</v>
      </c>
      <c r="F52" s="25">
        <v>950</v>
      </c>
      <c r="G52" s="25">
        <f t="shared" si="0"/>
        <v>316.8</v>
      </c>
      <c r="H52" s="25">
        <f t="shared" si="1"/>
        <v>63.36</v>
      </c>
    </row>
    <row r="53" s="3" customFormat="1" ht="20.1" customHeight="1" spans="1:8">
      <c r="A53" s="20">
        <v>49</v>
      </c>
      <c r="B53" s="26" t="s">
        <v>61</v>
      </c>
      <c r="C53" s="22" t="s">
        <v>12</v>
      </c>
      <c r="D53" s="23" t="s">
        <v>13</v>
      </c>
      <c r="E53" s="24">
        <v>1.1</v>
      </c>
      <c r="F53" s="25">
        <v>950</v>
      </c>
      <c r="G53" s="25">
        <f t="shared" si="0"/>
        <v>39.6</v>
      </c>
      <c r="H53" s="25">
        <f t="shared" si="1"/>
        <v>7.92</v>
      </c>
    </row>
    <row r="54" s="3" customFormat="1" ht="20.1" customHeight="1" spans="1:8">
      <c r="A54" s="20">
        <v>50</v>
      </c>
      <c r="B54" s="26" t="s">
        <v>62</v>
      </c>
      <c r="C54" s="22" t="s">
        <v>12</v>
      </c>
      <c r="D54" s="23" t="s">
        <v>13</v>
      </c>
      <c r="E54" s="24">
        <v>5.5</v>
      </c>
      <c r="F54" s="25">
        <v>950</v>
      </c>
      <c r="G54" s="25">
        <f t="shared" si="0"/>
        <v>198</v>
      </c>
      <c r="H54" s="25">
        <f t="shared" si="1"/>
        <v>39.6</v>
      </c>
    </row>
    <row r="55" s="3" customFormat="1" ht="20.1" customHeight="1" spans="1:8">
      <c r="A55" s="20">
        <v>51</v>
      </c>
      <c r="B55" s="26" t="s">
        <v>63</v>
      </c>
      <c r="C55" s="22" t="s">
        <v>12</v>
      </c>
      <c r="D55" s="23" t="s">
        <v>13</v>
      </c>
      <c r="E55" s="24">
        <v>5.5</v>
      </c>
      <c r="F55" s="25">
        <v>950</v>
      </c>
      <c r="G55" s="25">
        <f t="shared" si="0"/>
        <v>198</v>
      </c>
      <c r="H55" s="25">
        <f t="shared" si="1"/>
        <v>39.6</v>
      </c>
    </row>
    <row r="56" s="3" customFormat="1" ht="20.1" customHeight="1" spans="1:8">
      <c r="A56" s="20">
        <v>52</v>
      </c>
      <c r="B56" s="26" t="s">
        <v>64</v>
      </c>
      <c r="C56" s="22" t="s">
        <v>12</v>
      </c>
      <c r="D56" s="23" t="s">
        <v>13</v>
      </c>
      <c r="E56" s="24">
        <v>3.3</v>
      </c>
      <c r="F56" s="25">
        <v>950</v>
      </c>
      <c r="G56" s="25">
        <f t="shared" si="0"/>
        <v>118.8</v>
      </c>
      <c r="H56" s="25">
        <f t="shared" si="1"/>
        <v>23.76</v>
      </c>
    </row>
    <row r="57" s="3" customFormat="1" ht="20.1" customHeight="1" spans="1:8">
      <c r="A57" s="20">
        <v>53</v>
      </c>
      <c r="B57" s="26" t="s">
        <v>65</v>
      </c>
      <c r="C57" s="22" t="s">
        <v>12</v>
      </c>
      <c r="D57" s="23" t="s">
        <v>13</v>
      </c>
      <c r="E57" s="24">
        <v>4.4</v>
      </c>
      <c r="F57" s="25">
        <v>950</v>
      </c>
      <c r="G57" s="25">
        <f t="shared" si="0"/>
        <v>158.4</v>
      </c>
      <c r="H57" s="25">
        <f t="shared" si="1"/>
        <v>31.68</v>
      </c>
    </row>
    <row r="58" s="3" customFormat="1" ht="20.1" customHeight="1" spans="1:8">
      <c r="A58" s="20">
        <v>54</v>
      </c>
      <c r="B58" s="26" t="s">
        <v>66</v>
      </c>
      <c r="C58" s="22" t="s">
        <v>12</v>
      </c>
      <c r="D58" s="23" t="s">
        <v>13</v>
      </c>
      <c r="E58" s="24">
        <v>6.6</v>
      </c>
      <c r="F58" s="25">
        <v>950</v>
      </c>
      <c r="G58" s="25">
        <f t="shared" si="0"/>
        <v>237.6</v>
      </c>
      <c r="H58" s="25">
        <f t="shared" si="1"/>
        <v>47.52</v>
      </c>
    </row>
    <row r="59" s="3" customFormat="1" ht="20.1" customHeight="1" spans="1:8">
      <c r="A59" s="20">
        <v>55</v>
      </c>
      <c r="B59" s="26" t="s">
        <v>67</v>
      </c>
      <c r="C59" s="22" t="s">
        <v>12</v>
      </c>
      <c r="D59" s="23" t="s">
        <v>13</v>
      </c>
      <c r="E59" s="24">
        <v>1.1</v>
      </c>
      <c r="F59" s="25">
        <v>950</v>
      </c>
      <c r="G59" s="25">
        <f t="shared" si="0"/>
        <v>39.6</v>
      </c>
      <c r="H59" s="25">
        <f t="shared" si="1"/>
        <v>7.92</v>
      </c>
    </row>
    <row r="60" s="3" customFormat="1" ht="20.1" customHeight="1" spans="1:8">
      <c r="A60" s="20">
        <v>56</v>
      </c>
      <c r="B60" s="26" t="s">
        <v>68</v>
      </c>
      <c r="C60" s="22" t="s">
        <v>12</v>
      </c>
      <c r="D60" s="23" t="s">
        <v>13</v>
      </c>
      <c r="E60" s="24">
        <v>1.28</v>
      </c>
      <c r="F60" s="25">
        <v>950</v>
      </c>
      <c r="G60" s="25">
        <f t="shared" si="0"/>
        <v>46.08</v>
      </c>
      <c r="H60" s="25">
        <f t="shared" si="1"/>
        <v>9.216</v>
      </c>
    </row>
    <row r="61" s="3" customFormat="1" ht="20.1" customHeight="1" spans="1:8">
      <c r="A61" s="20">
        <v>57</v>
      </c>
      <c r="B61" s="26" t="s">
        <v>69</v>
      </c>
      <c r="C61" s="22" t="s">
        <v>12</v>
      </c>
      <c r="D61" s="23" t="s">
        <v>13</v>
      </c>
      <c r="E61" s="24">
        <v>1.92</v>
      </c>
      <c r="F61" s="25">
        <v>950</v>
      </c>
      <c r="G61" s="25">
        <f t="shared" si="0"/>
        <v>69.12</v>
      </c>
      <c r="H61" s="25">
        <f t="shared" si="1"/>
        <v>13.824</v>
      </c>
    </row>
    <row r="62" s="3" customFormat="1" ht="20.1" customHeight="1" spans="1:8">
      <c r="A62" s="20">
        <v>58</v>
      </c>
      <c r="B62" s="26" t="s">
        <v>70</v>
      </c>
      <c r="C62" s="22" t="s">
        <v>12</v>
      </c>
      <c r="D62" s="23" t="s">
        <v>13</v>
      </c>
      <c r="E62" s="24">
        <v>2.2</v>
      </c>
      <c r="F62" s="25">
        <v>950</v>
      </c>
      <c r="G62" s="25">
        <f t="shared" si="0"/>
        <v>79.2</v>
      </c>
      <c r="H62" s="25">
        <f t="shared" si="1"/>
        <v>15.84</v>
      </c>
    </row>
    <row r="63" s="3" customFormat="1" ht="20.1" customHeight="1" spans="1:8">
      <c r="A63" s="20">
        <v>59</v>
      </c>
      <c r="B63" s="26" t="s">
        <v>71</v>
      </c>
      <c r="C63" s="22" t="s">
        <v>12</v>
      </c>
      <c r="D63" s="23" t="s">
        <v>13</v>
      </c>
      <c r="E63" s="24">
        <v>5.5</v>
      </c>
      <c r="F63" s="25">
        <v>950</v>
      </c>
      <c r="G63" s="25">
        <f t="shared" si="0"/>
        <v>198</v>
      </c>
      <c r="H63" s="25">
        <f t="shared" si="1"/>
        <v>39.6</v>
      </c>
    </row>
    <row r="64" s="3" customFormat="1" ht="20.1" customHeight="1" spans="1:8">
      <c r="A64" s="20">
        <v>60</v>
      </c>
      <c r="B64" s="26" t="s">
        <v>72</v>
      </c>
      <c r="C64" s="22" t="s">
        <v>12</v>
      </c>
      <c r="D64" s="23" t="s">
        <v>13</v>
      </c>
      <c r="E64" s="24">
        <v>4.4</v>
      </c>
      <c r="F64" s="25">
        <v>950</v>
      </c>
      <c r="G64" s="25">
        <f t="shared" si="0"/>
        <v>158.4</v>
      </c>
      <c r="H64" s="25">
        <f t="shared" si="1"/>
        <v>31.68</v>
      </c>
    </row>
    <row r="65" s="3" customFormat="1" ht="20.1" customHeight="1" spans="1:8">
      <c r="A65" s="20">
        <v>61</v>
      </c>
      <c r="B65" s="26" t="s">
        <v>73</v>
      </c>
      <c r="C65" s="22" t="s">
        <v>12</v>
      </c>
      <c r="D65" s="23" t="s">
        <v>13</v>
      </c>
      <c r="E65" s="24">
        <v>6.6</v>
      </c>
      <c r="F65" s="25">
        <v>950</v>
      </c>
      <c r="G65" s="25">
        <f t="shared" si="0"/>
        <v>237.6</v>
      </c>
      <c r="H65" s="25">
        <f t="shared" si="1"/>
        <v>47.52</v>
      </c>
    </row>
    <row r="66" s="3" customFormat="1" ht="20.1" customHeight="1" spans="1:8">
      <c r="A66" s="20">
        <v>62</v>
      </c>
      <c r="B66" s="21" t="s">
        <v>74</v>
      </c>
      <c r="C66" s="22" t="s">
        <v>12</v>
      </c>
      <c r="D66" s="23" t="s">
        <v>13</v>
      </c>
      <c r="E66" s="24">
        <v>2.2</v>
      </c>
      <c r="F66" s="25">
        <v>950</v>
      </c>
      <c r="G66" s="25">
        <f t="shared" ref="G66:G129" si="2">E66*36</f>
        <v>79.2</v>
      </c>
      <c r="H66" s="25">
        <f t="shared" ref="H66:H129" si="3">G66*0.2</f>
        <v>15.84</v>
      </c>
    </row>
    <row r="67" s="3" customFormat="1" ht="20.1" customHeight="1" spans="1:8">
      <c r="A67" s="20">
        <v>63</v>
      </c>
      <c r="B67" s="26" t="s">
        <v>75</v>
      </c>
      <c r="C67" s="22" t="s">
        <v>12</v>
      </c>
      <c r="D67" s="23" t="s">
        <v>13</v>
      </c>
      <c r="E67" s="24">
        <v>3.3</v>
      </c>
      <c r="F67" s="25">
        <v>950</v>
      </c>
      <c r="G67" s="25">
        <f t="shared" si="2"/>
        <v>118.8</v>
      </c>
      <c r="H67" s="25">
        <f t="shared" si="3"/>
        <v>23.76</v>
      </c>
    </row>
    <row r="68" s="3" customFormat="1" ht="20.1" customHeight="1" spans="1:8">
      <c r="A68" s="20">
        <v>64</v>
      </c>
      <c r="B68" s="26" t="s">
        <v>76</v>
      </c>
      <c r="C68" s="22" t="s">
        <v>12</v>
      </c>
      <c r="D68" s="23" t="s">
        <v>13</v>
      </c>
      <c r="E68" s="24">
        <v>6.6</v>
      </c>
      <c r="F68" s="25">
        <v>950</v>
      </c>
      <c r="G68" s="25">
        <f t="shared" si="2"/>
        <v>237.6</v>
      </c>
      <c r="H68" s="25">
        <f t="shared" si="3"/>
        <v>47.52</v>
      </c>
    </row>
    <row r="69" s="3" customFormat="1" ht="20.1" customHeight="1" spans="1:8">
      <c r="A69" s="20">
        <v>65</v>
      </c>
      <c r="B69" s="26" t="s">
        <v>77</v>
      </c>
      <c r="C69" s="22" t="s">
        <v>12</v>
      </c>
      <c r="D69" s="23" t="s">
        <v>13</v>
      </c>
      <c r="E69" s="24">
        <v>3.3</v>
      </c>
      <c r="F69" s="25">
        <v>950</v>
      </c>
      <c r="G69" s="25">
        <f t="shared" si="2"/>
        <v>118.8</v>
      </c>
      <c r="H69" s="25">
        <f t="shared" si="3"/>
        <v>23.76</v>
      </c>
    </row>
    <row r="70" s="3" customFormat="1" ht="20.1" customHeight="1" spans="1:8">
      <c r="A70" s="20">
        <v>66</v>
      </c>
      <c r="B70" s="26" t="s">
        <v>78</v>
      </c>
      <c r="C70" s="22" t="s">
        <v>12</v>
      </c>
      <c r="D70" s="23" t="s">
        <v>13</v>
      </c>
      <c r="E70" s="24">
        <v>1.1</v>
      </c>
      <c r="F70" s="25">
        <v>950</v>
      </c>
      <c r="G70" s="25">
        <f t="shared" si="2"/>
        <v>39.6</v>
      </c>
      <c r="H70" s="25">
        <f t="shared" si="3"/>
        <v>7.92</v>
      </c>
    </row>
    <row r="71" s="3" customFormat="1" ht="20.1" customHeight="1" spans="1:8">
      <c r="A71" s="20">
        <v>67</v>
      </c>
      <c r="B71" s="26" t="s">
        <v>79</v>
      </c>
      <c r="C71" s="22" t="s">
        <v>12</v>
      </c>
      <c r="D71" s="23" t="s">
        <v>13</v>
      </c>
      <c r="E71" s="24">
        <v>1.1</v>
      </c>
      <c r="F71" s="25">
        <v>950</v>
      </c>
      <c r="G71" s="25">
        <f t="shared" si="2"/>
        <v>39.6</v>
      </c>
      <c r="H71" s="25">
        <f t="shared" si="3"/>
        <v>7.92</v>
      </c>
    </row>
    <row r="72" s="3" customFormat="1" ht="20.1" customHeight="1" spans="1:8">
      <c r="A72" s="20">
        <v>68</v>
      </c>
      <c r="B72" s="26" t="s">
        <v>80</v>
      </c>
      <c r="C72" s="22" t="s">
        <v>12</v>
      </c>
      <c r="D72" s="23" t="s">
        <v>13</v>
      </c>
      <c r="E72" s="24">
        <v>2.2</v>
      </c>
      <c r="F72" s="25">
        <v>950</v>
      </c>
      <c r="G72" s="25">
        <f t="shared" si="2"/>
        <v>79.2</v>
      </c>
      <c r="H72" s="25">
        <f t="shared" si="3"/>
        <v>15.84</v>
      </c>
    </row>
    <row r="73" s="3" customFormat="1" ht="20.1" customHeight="1" spans="1:8">
      <c r="A73" s="20">
        <v>69</v>
      </c>
      <c r="B73" s="26" t="s">
        <v>81</v>
      </c>
      <c r="C73" s="22" t="s">
        <v>12</v>
      </c>
      <c r="D73" s="23" t="s">
        <v>13</v>
      </c>
      <c r="E73" s="24">
        <v>5.5</v>
      </c>
      <c r="F73" s="25">
        <v>950</v>
      </c>
      <c r="G73" s="25">
        <f t="shared" si="2"/>
        <v>198</v>
      </c>
      <c r="H73" s="25">
        <f t="shared" si="3"/>
        <v>39.6</v>
      </c>
    </row>
    <row r="74" s="3" customFormat="1" ht="20.1" customHeight="1" spans="1:8">
      <c r="A74" s="20">
        <v>70</v>
      </c>
      <c r="B74" s="26" t="s">
        <v>82</v>
      </c>
      <c r="C74" s="22" t="s">
        <v>12</v>
      </c>
      <c r="D74" s="23" t="s">
        <v>13</v>
      </c>
      <c r="E74" s="24">
        <v>4.4</v>
      </c>
      <c r="F74" s="25">
        <v>950</v>
      </c>
      <c r="G74" s="25">
        <f t="shared" si="2"/>
        <v>158.4</v>
      </c>
      <c r="H74" s="25">
        <f t="shared" si="3"/>
        <v>31.68</v>
      </c>
    </row>
    <row r="75" s="3" customFormat="1" ht="20.1" customHeight="1" spans="1:8">
      <c r="A75" s="20">
        <v>71</v>
      </c>
      <c r="B75" s="26" t="s">
        <v>83</v>
      </c>
      <c r="C75" s="22" t="s">
        <v>12</v>
      </c>
      <c r="D75" s="23" t="s">
        <v>13</v>
      </c>
      <c r="E75" s="24">
        <v>4</v>
      </c>
      <c r="F75" s="25">
        <v>950</v>
      </c>
      <c r="G75" s="25">
        <f t="shared" si="2"/>
        <v>144</v>
      </c>
      <c r="H75" s="25">
        <f t="shared" si="3"/>
        <v>28.8</v>
      </c>
    </row>
    <row r="76" s="3" customFormat="1" ht="20.1" customHeight="1" spans="1:8">
      <c r="A76" s="20">
        <v>72</v>
      </c>
      <c r="B76" s="26" t="s">
        <v>84</v>
      </c>
      <c r="C76" s="22" t="s">
        <v>12</v>
      </c>
      <c r="D76" s="23" t="s">
        <v>13</v>
      </c>
      <c r="E76" s="24">
        <v>4.4</v>
      </c>
      <c r="F76" s="25">
        <v>950</v>
      </c>
      <c r="G76" s="25">
        <f t="shared" si="2"/>
        <v>158.4</v>
      </c>
      <c r="H76" s="25">
        <f t="shared" si="3"/>
        <v>31.68</v>
      </c>
    </row>
    <row r="77" s="3" customFormat="1" ht="20.1" customHeight="1" spans="1:8">
      <c r="A77" s="20">
        <v>73</v>
      </c>
      <c r="B77" s="26" t="s">
        <v>85</v>
      </c>
      <c r="C77" s="22" t="s">
        <v>12</v>
      </c>
      <c r="D77" s="23" t="s">
        <v>13</v>
      </c>
      <c r="E77" s="24">
        <v>6.6</v>
      </c>
      <c r="F77" s="25">
        <v>950</v>
      </c>
      <c r="G77" s="25">
        <f t="shared" si="2"/>
        <v>237.6</v>
      </c>
      <c r="H77" s="25">
        <f t="shared" si="3"/>
        <v>47.52</v>
      </c>
    </row>
    <row r="78" s="3" customFormat="1" ht="20.1" customHeight="1" spans="1:8">
      <c r="A78" s="20">
        <v>74</v>
      </c>
      <c r="B78" s="26" t="s">
        <v>86</v>
      </c>
      <c r="C78" s="22" t="s">
        <v>12</v>
      </c>
      <c r="D78" s="23" t="s">
        <v>13</v>
      </c>
      <c r="E78" s="24">
        <v>3.3</v>
      </c>
      <c r="F78" s="25">
        <v>950</v>
      </c>
      <c r="G78" s="25">
        <f t="shared" si="2"/>
        <v>118.8</v>
      </c>
      <c r="H78" s="25">
        <f t="shared" si="3"/>
        <v>23.76</v>
      </c>
    </row>
    <row r="79" s="3" customFormat="1" ht="20.1" customHeight="1" spans="1:8">
      <c r="A79" s="20">
        <v>75</v>
      </c>
      <c r="B79" s="26" t="s">
        <v>87</v>
      </c>
      <c r="C79" s="22" t="s">
        <v>12</v>
      </c>
      <c r="D79" s="23" t="s">
        <v>13</v>
      </c>
      <c r="E79" s="24">
        <v>2.2</v>
      </c>
      <c r="F79" s="25">
        <v>950</v>
      </c>
      <c r="G79" s="25">
        <f t="shared" si="2"/>
        <v>79.2</v>
      </c>
      <c r="H79" s="25">
        <f t="shared" si="3"/>
        <v>15.84</v>
      </c>
    </row>
    <row r="80" s="3" customFormat="1" ht="20.1" customHeight="1" spans="1:8">
      <c r="A80" s="20">
        <v>76</v>
      </c>
      <c r="B80" s="26" t="s">
        <v>88</v>
      </c>
      <c r="C80" s="22" t="s">
        <v>12</v>
      </c>
      <c r="D80" s="23" t="s">
        <v>13</v>
      </c>
      <c r="E80" s="24">
        <v>4.4</v>
      </c>
      <c r="F80" s="25">
        <v>950</v>
      </c>
      <c r="G80" s="25">
        <f t="shared" si="2"/>
        <v>158.4</v>
      </c>
      <c r="H80" s="25">
        <f t="shared" si="3"/>
        <v>31.68</v>
      </c>
    </row>
    <row r="81" s="3" customFormat="1" ht="20.1" customHeight="1" spans="1:8">
      <c r="A81" s="20">
        <v>77</v>
      </c>
      <c r="B81" s="26" t="s">
        <v>89</v>
      </c>
      <c r="C81" s="22" t="s">
        <v>12</v>
      </c>
      <c r="D81" s="23" t="s">
        <v>13</v>
      </c>
      <c r="E81" s="24">
        <v>3.3</v>
      </c>
      <c r="F81" s="25">
        <v>950</v>
      </c>
      <c r="G81" s="25">
        <f t="shared" si="2"/>
        <v>118.8</v>
      </c>
      <c r="H81" s="25">
        <f t="shared" si="3"/>
        <v>23.76</v>
      </c>
    </row>
    <row r="82" s="3" customFormat="1" ht="20.1" customHeight="1" spans="1:8">
      <c r="A82" s="20">
        <v>78</v>
      </c>
      <c r="B82" s="26" t="s">
        <v>90</v>
      </c>
      <c r="C82" s="22" t="s">
        <v>12</v>
      </c>
      <c r="D82" s="23" t="s">
        <v>13</v>
      </c>
      <c r="E82" s="24">
        <v>2.2</v>
      </c>
      <c r="F82" s="25">
        <v>950</v>
      </c>
      <c r="G82" s="25">
        <f t="shared" si="2"/>
        <v>79.2</v>
      </c>
      <c r="H82" s="25">
        <f t="shared" si="3"/>
        <v>15.84</v>
      </c>
    </row>
    <row r="83" s="3" customFormat="1" ht="20.1" customHeight="1" spans="1:8">
      <c r="A83" s="20">
        <v>79</v>
      </c>
      <c r="B83" s="26" t="s">
        <v>91</v>
      </c>
      <c r="C83" s="22" t="s">
        <v>12</v>
      </c>
      <c r="D83" s="23" t="s">
        <v>13</v>
      </c>
      <c r="E83" s="24">
        <v>2.2</v>
      </c>
      <c r="F83" s="25">
        <v>950</v>
      </c>
      <c r="G83" s="25">
        <f t="shared" si="2"/>
        <v>79.2</v>
      </c>
      <c r="H83" s="25">
        <f t="shared" si="3"/>
        <v>15.84</v>
      </c>
    </row>
    <row r="84" s="3" customFormat="1" ht="20.1" customHeight="1" spans="1:8">
      <c r="A84" s="20">
        <v>80</v>
      </c>
      <c r="B84" s="26" t="s">
        <v>92</v>
      </c>
      <c r="C84" s="22" t="s">
        <v>12</v>
      </c>
      <c r="D84" s="23" t="s">
        <v>13</v>
      </c>
      <c r="E84" s="24">
        <v>2.2</v>
      </c>
      <c r="F84" s="25">
        <v>950</v>
      </c>
      <c r="G84" s="25">
        <f t="shared" si="2"/>
        <v>79.2</v>
      </c>
      <c r="H84" s="25">
        <f t="shared" si="3"/>
        <v>15.84</v>
      </c>
    </row>
    <row r="85" s="3" customFormat="1" ht="20.1" customHeight="1" spans="1:8">
      <c r="A85" s="20">
        <v>81</v>
      </c>
      <c r="B85" s="26" t="s">
        <v>93</v>
      </c>
      <c r="C85" s="22" t="s">
        <v>12</v>
      </c>
      <c r="D85" s="23" t="s">
        <v>13</v>
      </c>
      <c r="E85" s="24">
        <v>4.4</v>
      </c>
      <c r="F85" s="25">
        <v>950</v>
      </c>
      <c r="G85" s="25">
        <f t="shared" si="2"/>
        <v>158.4</v>
      </c>
      <c r="H85" s="25">
        <f t="shared" si="3"/>
        <v>31.68</v>
      </c>
    </row>
    <row r="86" s="3" customFormat="1" ht="20.1" customHeight="1" spans="1:8">
      <c r="A86" s="20">
        <v>82</v>
      </c>
      <c r="B86" s="26" t="s">
        <v>94</v>
      </c>
      <c r="C86" s="22" t="s">
        <v>12</v>
      </c>
      <c r="D86" s="23" t="s">
        <v>13</v>
      </c>
      <c r="E86" s="24">
        <v>0.63</v>
      </c>
      <c r="F86" s="25">
        <v>950</v>
      </c>
      <c r="G86" s="25">
        <f t="shared" si="2"/>
        <v>22.68</v>
      </c>
      <c r="H86" s="25">
        <f t="shared" si="3"/>
        <v>4.536</v>
      </c>
    </row>
    <row r="87" s="3" customFormat="1" ht="20.1" customHeight="1" spans="1:8">
      <c r="A87" s="20">
        <v>83</v>
      </c>
      <c r="B87" s="26" t="s">
        <v>95</v>
      </c>
      <c r="C87" s="22" t="s">
        <v>12</v>
      </c>
      <c r="D87" s="23" t="s">
        <v>13</v>
      </c>
      <c r="E87" s="24">
        <v>3.4</v>
      </c>
      <c r="F87" s="25">
        <v>950</v>
      </c>
      <c r="G87" s="25">
        <f t="shared" si="2"/>
        <v>122.4</v>
      </c>
      <c r="H87" s="25">
        <f t="shared" si="3"/>
        <v>24.48</v>
      </c>
    </row>
    <row r="88" s="3" customFormat="1" ht="20.1" customHeight="1" spans="1:8">
      <c r="A88" s="20">
        <v>84</v>
      </c>
      <c r="B88" s="26" t="s">
        <v>96</v>
      </c>
      <c r="C88" s="22" t="s">
        <v>12</v>
      </c>
      <c r="D88" s="23" t="s">
        <v>13</v>
      </c>
      <c r="E88" s="24">
        <v>2.2</v>
      </c>
      <c r="F88" s="25">
        <v>950</v>
      </c>
      <c r="G88" s="25">
        <f t="shared" si="2"/>
        <v>79.2</v>
      </c>
      <c r="H88" s="25">
        <f t="shared" si="3"/>
        <v>15.84</v>
      </c>
    </row>
    <row r="89" s="3" customFormat="1" ht="20.1" customHeight="1" spans="1:8">
      <c r="A89" s="20">
        <v>85</v>
      </c>
      <c r="B89" s="26" t="s">
        <v>97</v>
      </c>
      <c r="C89" s="22" t="s">
        <v>12</v>
      </c>
      <c r="D89" s="23" t="s">
        <v>13</v>
      </c>
      <c r="E89" s="24">
        <v>3.3</v>
      </c>
      <c r="F89" s="25">
        <v>950</v>
      </c>
      <c r="G89" s="25">
        <f t="shared" si="2"/>
        <v>118.8</v>
      </c>
      <c r="H89" s="25">
        <f t="shared" si="3"/>
        <v>23.76</v>
      </c>
    </row>
    <row r="90" s="3" customFormat="1" ht="20.1" customHeight="1" spans="1:8">
      <c r="A90" s="20">
        <v>86</v>
      </c>
      <c r="B90" s="26" t="s">
        <v>98</v>
      </c>
      <c r="C90" s="22" t="s">
        <v>12</v>
      </c>
      <c r="D90" s="23" t="s">
        <v>13</v>
      </c>
      <c r="E90" s="24">
        <v>37.4</v>
      </c>
      <c r="F90" s="25">
        <v>950</v>
      </c>
      <c r="G90" s="25">
        <f t="shared" si="2"/>
        <v>1346.4</v>
      </c>
      <c r="H90" s="25">
        <f t="shared" si="3"/>
        <v>269.28</v>
      </c>
    </row>
    <row r="91" s="3" customFormat="1" ht="20.1" customHeight="1" spans="1:8">
      <c r="A91" s="20">
        <v>87</v>
      </c>
      <c r="B91" s="26" t="s">
        <v>99</v>
      </c>
      <c r="C91" s="22" t="s">
        <v>12</v>
      </c>
      <c r="D91" s="23" t="s">
        <v>13</v>
      </c>
      <c r="E91" s="24">
        <v>2.2</v>
      </c>
      <c r="F91" s="25">
        <v>950</v>
      </c>
      <c r="G91" s="25">
        <f t="shared" si="2"/>
        <v>79.2</v>
      </c>
      <c r="H91" s="25">
        <f t="shared" si="3"/>
        <v>15.84</v>
      </c>
    </row>
    <row r="92" s="3" customFormat="1" ht="20.1" customHeight="1" spans="1:8">
      <c r="A92" s="20">
        <v>88</v>
      </c>
      <c r="B92" s="26" t="s">
        <v>100</v>
      </c>
      <c r="C92" s="22" t="s">
        <v>12</v>
      </c>
      <c r="D92" s="23" t="s">
        <v>13</v>
      </c>
      <c r="E92" s="24">
        <v>5.5</v>
      </c>
      <c r="F92" s="25">
        <v>950</v>
      </c>
      <c r="G92" s="25">
        <f t="shared" si="2"/>
        <v>198</v>
      </c>
      <c r="H92" s="25">
        <f t="shared" si="3"/>
        <v>39.6</v>
      </c>
    </row>
    <row r="93" s="3" customFormat="1" ht="20.1" customHeight="1" spans="1:8">
      <c r="A93" s="20">
        <v>89</v>
      </c>
      <c r="B93" s="26" t="s">
        <v>101</v>
      </c>
      <c r="C93" s="22" t="s">
        <v>12</v>
      </c>
      <c r="D93" s="23" t="s">
        <v>13</v>
      </c>
      <c r="E93" s="24">
        <v>5.5</v>
      </c>
      <c r="F93" s="25">
        <v>950</v>
      </c>
      <c r="G93" s="25">
        <f t="shared" si="2"/>
        <v>198</v>
      </c>
      <c r="H93" s="25">
        <f t="shared" si="3"/>
        <v>39.6</v>
      </c>
    </row>
    <row r="94" s="3" customFormat="1" ht="20.1" customHeight="1" spans="1:8">
      <c r="A94" s="20">
        <v>90</v>
      </c>
      <c r="B94" s="26" t="s">
        <v>102</v>
      </c>
      <c r="C94" s="22" t="s">
        <v>12</v>
      </c>
      <c r="D94" s="23" t="s">
        <v>13</v>
      </c>
      <c r="E94" s="24">
        <v>1.1</v>
      </c>
      <c r="F94" s="25">
        <v>950</v>
      </c>
      <c r="G94" s="25">
        <f t="shared" si="2"/>
        <v>39.6</v>
      </c>
      <c r="H94" s="25">
        <f t="shared" si="3"/>
        <v>7.92</v>
      </c>
    </row>
    <row r="95" s="3" customFormat="1" ht="20.1" customHeight="1" spans="1:8">
      <c r="A95" s="20">
        <v>91</v>
      </c>
      <c r="B95" s="26" t="s">
        <v>103</v>
      </c>
      <c r="C95" s="22" t="s">
        <v>12</v>
      </c>
      <c r="D95" s="23" t="s">
        <v>13</v>
      </c>
      <c r="E95" s="24">
        <v>3.3</v>
      </c>
      <c r="F95" s="25">
        <v>950</v>
      </c>
      <c r="G95" s="25">
        <f t="shared" si="2"/>
        <v>118.8</v>
      </c>
      <c r="H95" s="25">
        <f t="shared" si="3"/>
        <v>23.76</v>
      </c>
    </row>
    <row r="96" s="3" customFormat="1" ht="20.1" customHeight="1" spans="1:8">
      <c r="A96" s="20">
        <v>92</v>
      </c>
      <c r="B96" s="26" t="s">
        <v>104</v>
      </c>
      <c r="C96" s="22" t="s">
        <v>12</v>
      </c>
      <c r="D96" s="23" t="s">
        <v>13</v>
      </c>
      <c r="E96" s="24">
        <v>4.4</v>
      </c>
      <c r="F96" s="25">
        <v>950</v>
      </c>
      <c r="G96" s="25">
        <f t="shared" si="2"/>
        <v>158.4</v>
      </c>
      <c r="H96" s="25">
        <f t="shared" si="3"/>
        <v>31.68</v>
      </c>
    </row>
    <row r="97" s="3" customFormat="1" ht="20.1" customHeight="1" spans="1:8">
      <c r="A97" s="20">
        <v>93</v>
      </c>
      <c r="B97" s="26" t="s">
        <v>105</v>
      </c>
      <c r="C97" s="22" t="s">
        <v>12</v>
      </c>
      <c r="D97" s="23" t="s">
        <v>13</v>
      </c>
      <c r="E97" s="24">
        <v>4.4</v>
      </c>
      <c r="F97" s="25">
        <v>950</v>
      </c>
      <c r="G97" s="25">
        <f t="shared" si="2"/>
        <v>158.4</v>
      </c>
      <c r="H97" s="25">
        <f t="shared" si="3"/>
        <v>31.68</v>
      </c>
    </row>
    <row r="98" s="3" customFormat="1" ht="20.1" customHeight="1" spans="1:8">
      <c r="A98" s="20">
        <v>94</v>
      </c>
      <c r="B98" s="26" t="s">
        <v>106</v>
      </c>
      <c r="C98" s="22" t="s">
        <v>12</v>
      </c>
      <c r="D98" s="23" t="s">
        <v>13</v>
      </c>
      <c r="E98" s="24">
        <v>3.3</v>
      </c>
      <c r="F98" s="25">
        <v>950</v>
      </c>
      <c r="G98" s="25">
        <f t="shared" si="2"/>
        <v>118.8</v>
      </c>
      <c r="H98" s="25">
        <f t="shared" si="3"/>
        <v>23.76</v>
      </c>
    </row>
    <row r="99" s="3" customFormat="1" ht="20.1" customHeight="1" spans="1:8">
      <c r="A99" s="20">
        <v>95</v>
      </c>
      <c r="B99" s="26" t="s">
        <v>92</v>
      </c>
      <c r="C99" s="22" t="s">
        <v>12</v>
      </c>
      <c r="D99" s="23" t="s">
        <v>13</v>
      </c>
      <c r="E99" s="24">
        <v>6.6</v>
      </c>
      <c r="F99" s="25">
        <v>950</v>
      </c>
      <c r="G99" s="25">
        <f t="shared" si="2"/>
        <v>237.6</v>
      </c>
      <c r="H99" s="25">
        <f t="shared" si="3"/>
        <v>47.52</v>
      </c>
    </row>
    <row r="100" s="3" customFormat="1" ht="20.1" customHeight="1" spans="1:8">
      <c r="A100" s="20">
        <v>96</v>
      </c>
      <c r="B100" s="26" t="s">
        <v>107</v>
      </c>
      <c r="C100" s="22" t="s">
        <v>12</v>
      </c>
      <c r="D100" s="23" t="s">
        <v>13</v>
      </c>
      <c r="E100" s="24">
        <v>0.58</v>
      </c>
      <c r="F100" s="25">
        <v>950</v>
      </c>
      <c r="G100" s="25">
        <f t="shared" si="2"/>
        <v>20.88</v>
      </c>
      <c r="H100" s="25">
        <f t="shared" si="3"/>
        <v>4.176</v>
      </c>
    </row>
    <row r="101" s="3" customFormat="1" ht="20.1" customHeight="1" spans="1:8">
      <c r="A101" s="20">
        <v>97</v>
      </c>
      <c r="B101" s="26" t="s">
        <v>108</v>
      </c>
      <c r="C101" s="22" t="s">
        <v>12</v>
      </c>
      <c r="D101" s="23" t="s">
        <v>13</v>
      </c>
      <c r="E101" s="24">
        <v>2.2</v>
      </c>
      <c r="F101" s="25">
        <v>950</v>
      </c>
      <c r="G101" s="25">
        <f t="shared" si="2"/>
        <v>79.2</v>
      </c>
      <c r="H101" s="25">
        <f t="shared" si="3"/>
        <v>15.84</v>
      </c>
    </row>
    <row r="102" s="3" customFormat="1" ht="20.1" customHeight="1" spans="1:8">
      <c r="A102" s="20">
        <v>98</v>
      </c>
      <c r="B102" s="26" t="s">
        <v>109</v>
      </c>
      <c r="C102" s="22" t="s">
        <v>12</v>
      </c>
      <c r="D102" s="23" t="s">
        <v>13</v>
      </c>
      <c r="E102" s="24">
        <v>3.01</v>
      </c>
      <c r="F102" s="25">
        <v>950</v>
      </c>
      <c r="G102" s="25">
        <f t="shared" si="2"/>
        <v>108.36</v>
      </c>
      <c r="H102" s="25">
        <f t="shared" si="3"/>
        <v>21.672</v>
      </c>
    </row>
    <row r="103" s="3" customFormat="1" ht="20.1" customHeight="1" spans="1:8">
      <c r="A103" s="20">
        <v>99</v>
      </c>
      <c r="B103" s="26" t="s">
        <v>110</v>
      </c>
      <c r="C103" s="22" t="s">
        <v>12</v>
      </c>
      <c r="D103" s="23" t="s">
        <v>13</v>
      </c>
      <c r="E103" s="24">
        <v>3.13</v>
      </c>
      <c r="F103" s="25">
        <v>950</v>
      </c>
      <c r="G103" s="25">
        <f t="shared" si="2"/>
        <v>112.68</v>
      </c>
      <c r="H103" s="25">
        <f t="shared" si="3"/>
        <v>22.536</v>
      </c>
    </row>
    <row r="104" s="3" customFormat="1" ht="20.1" customHeight="1" spans="1:8">
      <c r="A104" s="20">
        <v>100</v>
      </c>
      <c r="B104" s="26" t="s">
        <v>111</v>
      </c>
      <c r="C104" s="22" t="s">
        <v>12</v>
      </c>
      <c r="D104" s="23" t="s">
        <v>13</v>
      </c>
      <c r="E104" s="24">
        <v>1.1</v>
      </c>
      <c r="F104" s="25">
        <v>950</v>
      </c>
      <c r="G104" s="25">
        <f t="shared" si="2"/>
        <v>39.6</v>
      </c>
      <c r="H104" s="25">
        <f t="shared" si="3"/>
        <v>7.92</v>
      </c>
    </row>
    <row r="105" s="3" customFormat="1" ht="20.1" customHeight="1" spans="1:8">
      <c r="A105" s="20">
        <v>101</v>
      </c>
      <c r="B105" s="26" t="s">
        <v>112</v>
      </c>
      <c r="C105" s="22" t="s">
        <v>12</v>
      </c>
      <c r="D105" s="23" t="s">
        <v>13</v>
      </c>
      <c r="E105" s="24">
        <v>5.5</v>
      </c>
      <c r="F105" s="25">
        <v>950</v>
      </c>
      <c r="G105" s="25">
        <f t="shared" si="2"/>
        <v>198</v>
      </c>
      <c r="H105" s="25">
        <f t="shared" si="3"/>
        <v>39.6</v>
      </c>
    </row>
    <row r="106" s="3" customFormat="1" ht="20.1" customHeight="1" spans="1:8">
      <c r="A106" s="20">
        <v>102</v>
      </c>
      <c r="B106" s="26" t="s">
        <v>113</v>
      </c>
      <c r="C106" s="22" t="s">
        <v>12</v>
      </c>
      <c r="D106" s="23" t="s">
        <v>13</v>
      </c>
      <c r="E106" s="24">
        <v>2.2</v>
      </c>
      <c r="F106" s="25">
        <v>950</v>
      </c>
      <c r="G106" s="25">
        <f t="shared" si="2"/>
        <v>79.2</v>
      </c>
      <c r="H106" s="25">
        <f t="shared" si="3"/>
        <v>15.84</v>
      </c>
    </row>
    <row r="107" s="3" customFormat="1" ht="20.1" customHeight="1" spans="1:8">
      <c r="A107" s="20">
        <v>103</v>
      </c>
      <c r="B107" s="26" t="s">
        <v>114</v>
      </c>
      <c r="C107" s="22" t="s">
        <v>12</v>
      </c>
      <c r="D107" s="23" t="s">
        <v>13</v>
      </c>
      <c r="E107" s="24">
        <v>7.7</v>
      </c>
      <c r="F107" s="25">
        <v>950</v>
      </c>
      <c r="G107" s="25">
        <f t="shared" si="2"/>
        <v>277.2</v>
      </c>
      <c r="H107" s="25">
        <f t="shared" si="3"/>
        <v>55.44</v>
      </c>
    </row>
    <row r="108" s="3" customFormat="1" ht="20.1" customHeight="1" spans="1:8">
      <c r="A108" s="20">
        <v>104</v>
      </c>
      <c r="B108" s="26" t="s">
        <v>115</v>
      </c>
      <c r="C108" s="22" t="s">
        <v>12</v>
      </c>
      <c r="D108" s="23" t="s">
        <v>13</v>
      </c>
      <c r="E108" s="24">
        <v>5.5</v>
      </c>
      <c r="F108" s="25">
        <v>950</v>
      </c>
      <c r="G108" s="25">
        <f t="shared" si="2"/>
        <v>198</v>
      </c>
      <c r="H108" s="25">
        <f t="shared" si="3"/>
        <v>39.6</v>
      </c>
    </row>
    <row r="109" s="3" customFormat="1" ht="20.1" customHeight="1" spans="1:8">
      <c r="A109" s="20">
        <v>105</v>
      </c>
      <c r="B109" s="26" t="s">
        <v>116</v>
      </c>
      <c r="C109" s="22" t="s">
        <v>12</v>
      </c>
      <c r="D109" s="23" t="s">
        <v>13</v>
      </c>
      <c r="E109" s="24">
        <v>4.4</v>
      </c>
      <c r="F109" s="25">
        <v>950</v>
      </c>
      <c r="G109" s="25">
        <f t="shared" si="2"/>
        <v>158.4</v>
      </c>
      <c r="H109" s="25">
        <f t="shared" si="3"/>
        <v>31.68</v>
      </c>
    </row>
    <row r="110" s="3" customFormat="1" ht="20.1" customHeight="1" spans="1:8">
      <c r="A110" s="20">
        <v>106</v>
      </c>
      <c r="B110" s="26" t="s">
        <v>117</v>
      </c>
      <c r="C110" s="22" t="s">
        <v>12</v>
      </c>
      <c r="D110" s="23" t="s">
        <v>13</v>
      </c>
      <c r="E110" s="24">
        <v>11</v>
      </c>
      <c r="F110" s="25">
        <v>950</v>
      </c>
      <c r="G110" s="25">
        <f t="shared" si="2"/>
        <v>396</v>
      </c>
      <c r="H110" s="25">
        <f t="shared" si="3"/>
        <v>79.2</v>
      </c>
    </row>
    <row r="111" s="3" customFormat="1" ht="20.1" customHeight="1" spans="1:8">
      <c r="A111" s="20">
        <v>107</v>
      </c>
      <c r="B111" s="26" t="s">
        <v>118</v>
      </c>
      <c r="C111" s="22" t="s">
        <v>12</v>
      </c>
      <c r="D111" s="23" t="s">
        <v>13</v>
      </c>
      <c r="E111" s="24">
        <v>5.5</v>
      </c>
      <c r="F111" s="25">
        <v>950</v>
      </c>
      <c r="G111" s="25">
        <f t="shared" si="2"/>
        <v>198</v>
      </c>
      <c r="H111" s="25">
        <f t="shared" si="3"/>
        <v>39.6</v>
      </c>
    </row>
    <row r="112" s="3" customFormat="1" ht="20.1" customHeight="1" spans="1:8">
      <c r="A112" s="20">
        <v>108</v>
      </c>
      <c r="B112" s="26" t="s">
        <v>119</v>
      </c>
      <c r="C112" s="22" t="s">
        <v>12</v>
      </c>
      <c r="D112" s="23" t="s">
        <v>13</v>
      </c>
      <c r="E112" s="24">
        <v>86.67</v>
      </c>
      <c r="F112" s="25">
        <v>950</v>
      </c>
      <c r="G112" s="25">
        <f t="shared" si="2"/>
        <v>3120.12</v>
      </c>
      <c r="H112" s="25">
        <f t="shared" si="3"/>
        <v>624.024</v>
      </c>
    </row>
    <row r="113" s="3" customFormat="1" ht="20.1" customHeight="1" spans="1:8">
      <c r="A113" s="20">
        <v>109</v>
      </c>
      <c r="B113" s="26" t="s">
        <v>120</v>
      </c>
      <c r="C113" s="22" t="s">
        <v>12</v>
      </c>
      <c r="D113" s="23" t="s">
        <v>13</v>
      </c>
      <c r="E113" s="24">
        <v>0.18</v>
      </c>
      <c r="F113" s="25">
        <v>950</v>
      </c>
      <c r="G113" s="25">
        <f t="shared" si="2"/>
        <v>6.48</v>
      </c>
      <c r="H113" s="25">
        <f t="shared" si="3"/>
        <v>1.296</v>
      </c>
    </row>
    <row r="114" s="3" customFormat="1" ht="20.1" customHeight="1" spans="1:8">
      <c r="A114" s="20">
        <v>110</v>
      </c>
      <c r="B114" s="26" t="s">
        <v>121</v>
      </c>
      <c r="C114" s="22" t="s">
        <v>12</v>
      </c>
      <c r="D114" s="23" t="s">
        <v>13</v>
      </c>
      <c r="E114" s="24">
        <v>0.85</v>
      </c>
      <c r="F114" s="25">
        <v>950</v>
      </c>
      <c r="G114" s="25">
        <f t="shared" si="2"/>
        <v>30.6</v>
      </c>
      <c r="H114" s="25">
        <f t="shared" si="3"/>
        <v>6.12</v>
      </c>
    </row>
    <row r="115" s="3" customFormat="1" ht="20.1" customHeight="1" spans="1:8">
      <c r="A115" s="20">
        <v>111</v>
      </c>
      <c r="B115" s="26" t="s">
        <v>122</v>
      </c>
      <c r="C115" s="22" t="s">
        <v>12</v>
      </c>
      <c r="D115" s="23" t="s">
        <v>13</v>
      </c>
      <c r="E115" s="24">
        <v>3.3</v>
      </c>
      <c r="F115" s="25">
        <v>950</v>
      </c>
      <c r="G115" s="25">
        <f t="shared" si="2"/>
        <v>118.8</v>
      </c>
      <c r="H115" s="25">
        <f t="shared" si="3"/>
        <v>23.76</v>
      </c>
    </row>
    <row r="116" s="3" customFormat="1" ht="20.1" customHeight="1" spans="1:8">
      <c r="A116" s="20">
        <v>112</v>
      </c>
      <c r="B116" s="26" t="s">
        <v>123</v>
      </c>
      <c r="C116" s="22" t="s">
        <v>12</v>
      </c>
      <c r="D116" s="23" t="s">
        <v>13</v>
      </c>
      <c r="E116" s="24">
        <v>1.1</v>
      </c>
      <c r="F116" s="25">
        <v>950</v>
      </c>
      <c r="G116" s="25">
        <f t="shared" si="2"/>
        <v>39.6</v>
      </c>
      <c r="H116" s="25">
        <f t="shared" si="3"/>
        <v>7.92</v>
      </c>
    </row>
    <row r="117" s="3" customFormat="1" ht="20.1" customHeight="1" spans="1:8">
      <c r="A117" s="20">
        <v>113</v>
      </c>
      <c r="B117" s="26" t="s">
        <v>124</v>
      </c>
      <c r="C117" s="22" t="s">
        <v>12</v>
      </c>
      <c r="D117" s="23" t="s">
        <v>13</v>
      </c>
      <c r="E117" s="24">
        <v>0.85</v>
      </c>
      <c r="F117" s="25">
        <v>950</v>
      </c>
      <c r="G117" s="25">
        <f t="shared" si="2"/>
        <v>30.6</v>
      </c>
      <c r="H117" s="25">
        <f t="shared" si="3"/>
        <v>6.12</v>
      </c>
    </row>
    <row r="118" s="3" customFormat="1" ht="20.1" customHeight="1" spans="1:8">
      <c r="A118" s="20">
        <v>114</v>
      </c>
      <c r="B118" s="26" t="s">
        <v>125</v>
      </c>
      <c r="C118" s="22" t="s">
        <v>12</v>
      </c>
      <c r="D118" s="23" t="s">
        <v>13</v>
      </c>
      <c r="E118" s="24">
        <v>2.2</v>
      </c>
      <c r="F118" s="25">
        <v>950</v>
      </c>
      <c r="G118" s="25">
        <f t="shared" si="2"/>
        <v>79.2</v>
      </c>
      <c r="H118" s="25">
        <f t="shared" si="3"/>
        <v>15.84</v>
      </c>
    </row>
    <row r="119" s="3" customFormat="1" ht="20.1" customHeight="1" spans="1:8">
      <c r="A119" s="20">
        <v>115</v>
      </c>
      <c r="B119" s="26" t="s">
        <v>126</v>
      </c>
      <c r="C119" s="22" t="s">
        <v>12</v>
      </c>
      <c r="D119" s="23" t="s">
        <v>13</v>
      </c>
      <c r="E119" s="24">
        <v>6</v>
      </c>
      <c r="F119" s="25">
        <v>950</v>
      </c>
      <c r="G119" s="25">
        <f t="shared" si="2"/>
        <v>216</v>
      </c>
      <c r="H119" s="25">
        <f t="shared" si="3"/>
        <v>43.2</v>
      </c>
    </row>
    <row r="120" s="3" customFormat="1" ht="20.1" customHeight="1" spans="1:8">
      <c r="A120" s="20">
        <v>116</v>
      </c>
      <c r="B120" s="26" t="s">
        <v>127</v>
      </c>
      <c r="C120" s="22" t="s">
        <v>12</v>
      </c>
      <c r="D120" s="23" t="s">
        <v>13</v>
      </c>
      <c r="E120" s="24">
        <v>3.3</v>
      </c>
      <c r="F120" s="25">
        <v>950</v>
      </c>
      <c r="G120" s="25">
        <f t="shared" si="2"/>
        <v>118.8</v>
      </c>
      <c r="H120" s="25">
        <f t="shared" si="3"/>
        <v>23.76</v>
      </c>
    </row>
    <row r="121" s="3" customFormat="1" ht="20.1" customHeight="1" spans="1:8">
      <c r="A121" s="20">
        <v>117</v>
      </c>
      <c r="B121" s="26" t="s">
        <v>128</v>
      </c>
      <c r="C121" s="22" t="s">
        <v>12</v>
      </c>
      <c r="D121" s="23" t="s">
        <v>13</v>
      </c>
      <c r="E121" s="24">
        <v>5.5</v>
      </c>
      <c r="F121" s="25">
        <v>950</v>
      </c>
      <c r="G121" s="25">
        <f t="shared" si="2"/>
        <v>198</v>
      </c>
      <c r="H121" s="25">
        <f t="shared" si="3"/>
        <v>39.6</v>
      </c>
    </row>
    <row r="122" s="3" customFormat="1" ht="20.1" customHeight="1" spans="1:8">
      <c r="A122" s="20">
        <v>118</v>
      </c>
      <c r="B122" s="26" t="s">
        <v>129</v>
      </c>
      <c r="C122" s="22" t="s">
        <v>12</v>
      </c>
      <c r="D122" s="23" t="s">
        <v>13</v>
      </c>
      <c r="E122" s="24">
        <v>4.4</v>
      </c>
      <c r="F122" s="25">
        <v>950</v>
      </c>
      <c r="G122" s="25">
        <f t="shared" si="2"/>
        <v>158.4</v>
      </c>
      <c r="H122" s="25">
        <f t="shared" si="3"/>
        <v>31.68</v>
      </c>
    </row>
    <row r="123" s="3" customFormat="1" ht="20.1" customHeight="1" spans="1:8">
      <c r="A123" s="20">
        <v>119</v>
      </c>
      <c r="B123" s="26" t="s">
        <v>130</v>
      </c>
      <c r="C123" s="22" t="s">
        <v>12</v>
      </c>
      <c r="D123" s="23" t="s">
        <v>13</v>
      </c>
      <c r="E123" s="24">
        <v>5.5</v>
      </c>
      <c r="F123" s="25">
        <v>950</v>
      </c>
      <c r="G123" s="25">
        <f t="shared" si="2"/>
        <v>198</v>
      </c>
      <c r="H123" s="25">
        <f t="shared" si="3"/>
        <v>39.6</v>
      </c>
    </row>
    <row r="124" s="3" customFormat="1" ht="20.1" customHeight="1" spans="1:8">
      <c r="A124" s="20">
        <v>120</v>
      </c>
      <c r="B124" s="26" t="s">
        <v>131</v>
      </c>
      <c r="C124" s="22" t="s">
        <v>12</v>
      </c>
      <c r="D124" s="23" t="s">
        <v>13</v>
      </c>
      <c r="E124" s="24">
        <v>7.7</v>
      </c>
      <c r="F124" s="25">
        <v>950</v>
      </c>
      <c r="G124" s="25">
        <f t="shared" si="2"/>
        <v>277.2</v>
      </c>
      <c r="H124" s="25">
        <f t="shared" si="3"/>
        <v>55.44</v>
      </c>
    </row>
    <row r="125" s="3" customFormat="1" ht="20.1" customHeight="1" spans="1:8">
      <c r="A125" s="20">
        <v>121</v>
      </c>
      <c r="B125" s="26" t="s">
        <v>132</v>
      </c>
      <c r="C125" s="22" t="s">
        <v>12</v>
      </c>
      <c r="D125" s="23" t="s">
        <v>13</v>
      </c>
      <c r="E125" s="24">
        <v>1.1</v>
      </c>
      <c r="F125" s="25">
        <v>950</v>
      </c>
      <c r="G125" s="25">
        <f t="shared" si="2"/>
        <v>39.6</v>
      </c>
      <c r="H125" s="25">
        <f t="shared" si="3"/>
        <v>7.92</v>
      </c>
    </row>
    <row r="126" s="3" customFormat="1" ht="20.1" customHeight="1" spans="1:8">
      <c r="A126" s="20">
        <v>122</v>
      </c>
      <c r="B126" s="26" t="s">
        <v>133</v>
      </c>
      <c r="C126" s="22" t="s">
        <v>12</v>
      </c>
      <c r="D126" s="23" t="s">
        <v>13</v>
      </c>
      <c r="E126" s="24">
        <v>0.4</v>
      </c>
      <c r="F126" s="25">
        <v>950</v>
      </c>
      <c r="G126" s="25">
        <f t="shared" si="2"/>
        <v>14.4</v>
      </c>
      <c r="H126" s="25">
        <f t="shared" si="3"/>
        <v>2.88</v>
      </c>
    </row>
    <row r="127" s="3" customFormat="1" ht="20.1" customHeight="1" spans="1:8">
      <c r="A127" s="20">
        <v>123</v>
      </c>
      <c r="B127" s="26" t="s">
        <v>20</v>
      </c>
      <c r="C127" s="22" t="s">
        <v>12</v>
      </c>
      <c r="D127" s="23" t="s">
        <v>13</v>
      </c>
      <c r="E127" s="24">
        <v>0.64</v>
      </c>
      <c r="F127" s="25">
        <v>950</v>
      </c>
      <c r="G127" s="25">
        <f t="shared" si="2"/>
        <v>23.04</v>
      </c>
      <c r="H127" s="25">
        <f t="shared" si="3"/>
        <v>4.608</v>
      </c>
    </row>
    <row r="128" s="3" customFormat="1" ht="20.1" customHeight="1" spans="1:8">
      <c r="A128" s="20">
        <v>124</v>
      </c>
      <c r="B128" s="26" t="s">
        <v>134</v>
      </c>
      <c r="C128" s="22" t="s">
        <v>12</v>
      </c>
      <c r="D128" s="23" t="s">
        <v>13</v>
      </c>
      <c r="E128" s="24">
        <v>7.7</v>
      </c>
      <c r="F128" s="25">
        <v>950</v>
      </c>
      <c r="G128" s="25">
        <f t="shared" si="2"/>
        <v>277.2</v>
      </c>
      <c r="H128" s="25">
        <f t="shared" si="3"/>
        <v>55.44</v>
      </c>
    </row>
    <row r="129" s="3" customFormat="1" ht="20.1" customHeight="1" spans="1:8">
      <c r="A129" s="20">
        <v>125</v>
      </c>
      <c r="B129" s="26" t="s">
        <v>135</v>
      </c>
      <c r="C129" s="22" t="s">
        <v>12</v>
      </c>
      <c r="D129" s="23" t="s">
        <v>13</v>
      </c>
      <c r="E129" s="24">
        <v>4.4</v>
      </c>
      <c r="F129" s="25">
        <v>950</v>
      </c>
      <c r="G129" s="25">
        <f t="shared" si="2"/>
        <v>158.4</v>
      </c>
      <c r="H129" s="25">
        <f t="shared" si="3"/>
        <v>31.68</v>
      </c>
    </row>
    <row r="130" s="3" customFormat="1" ht="20.1" customHeight="1" spans="1:8">
      <c r="A130" s="20">
        <v>126</v>
      </c>
      <c r="B130" s="26" t="s">
        <v>136</v>
      </c>
      <c r="C130" s="22" t="s">
        <v>12</v>
      </c>
      <c r="D130" s="23" t="s">
        <v>13</v>
      </c>
      <c r="E130" s="24">
        <v>2.53</v>
      </c>
      <c r="F130" s="25">
        <v>950</v>
      </c>
      <c r="G130" s="25">
        <f t="shared" ref="G130:G155" si="4">E130*36</f>
        <v>91.08</v>
      </c>
      <c r="H130" s="25">
        <f t="shared" ref="H130:H155" si="5">G130*0.2</f>
        <v>18.216</v>
      </c>
    </row>
    <row r="131" s="3" customFormat="1" ht="20.1" customHeight="1" spans="1:8">
      <c r="A131" s="20">
        <v>127</v>
      </c>
      <c r="B131" s="26" t="s">
        <v>137</v>
      </c>
      <c r="C131" s="22" t="s">
        <v>12</v>
      </c>
      <c r="D131" s="23" t="s">
        <v>13</v>
      </c>
      <c r="E131" s="24">
        <v>1.43</v>
      </c>
      <c r="F131" s="25">
        <v>950</v>
      </c>
      <c r="G131" s="25">
        <f t="shared" si="4"/>
        <v>51.48</v>
      </c>
      <c r="H131" s="25">
        <f t="shared" si="5"/>
        <v>10.296</v>
      </c>
    </row>
    <row r="132" s="3" customFormat="1" ht="20.1" customHeight="1" spans="1:8">
      <c r="A132" s="20">
        <v>128</v>
      </c>
      <c r="B132" s="26" t="s">
        <v>138</v>
      </c>
      <c r="C132" s="22" t="s">
        <v>12</v>
      </c>
      <c r="D132" s="23" t="s">
        <v>13</v>
      </c>
      <c r="E132" s="24">
        <v>3.9</v>
      </c>
      <c r="F132" s="25">
        <v>950</v>
      </c>
      <c r="G132" s="25">
        <f t="shared" si="4"/>
        <v>140.4</v>
      </c>
      <c r="H132" s="25">
        <f t="shared" si="5"/>
        <v>28.08</v>
      </c>
    </row>
    <row r="133" s="3" customFormat="1" ht="20.1" customHeight="1" spans="1:8">
      <c r="A133" s="20">
        <v>129</v>
      </c>
      <c r="B133" s="26" t="s">
        <v>139</v>
      </c>
      <c r="C133" s="22" t="s">
        <v>12</v>
      </c>
      <c r="D133" s="23" t="s">
        <v>13</v>
      </c>
      <c r="E133" s="24">
        <v>27.1</v>
      </c>
      <c r="F133" s="25">
        <v>950</v>
      </c>
      <c r="G133" s="25">
        <f t="shared" si="4"/>
        <v>975.6</v>
      </c>
      <c r="H133" s="25">
        <f t="shared" si="5"/>
        <v>195.12</v>
      </c>
    </row>
    <row r="134" s="3" customFormat="1" ht="20.1" customHeight="1" spans="1:8">
      <c r="A134" s="20">
        <v>130</v>
      </c>
      <c r="B134" s="26" t="s">
        <v>140</v>
      </c>
      <c r="C134" s="22" t="s">
        <v>12</v>
      </c>
      <c r="D134" s="23" t="s">
        <v>13</v>
      </c>
      <c r="E134" s="24">
        <v>3.3</v>
      </c>
      <c r="F134" s="25">
        <v>950</v>
      </c>
      <c r="G134" s="25">
        <f t="shared" si="4"/>
        <v>118.8</v>
      </c>
      <c r="H134" s="25">
        <f t="shared" si="5"/>
        <v>23.76</v>
      </c>
    </row>
    <row r="135" s="3" customFormat="1" ht="20.1" customHeight="1" spans="1:8">
      <c r="A135" s="20">
        <v>131</v>
      </c>
      <c r="B135" s="26" t="s">
        <v>141</v>
      </c>
      <c r="C135" s="22" t="s">
        <v>12</v>
      </c>
      <c r="D135" s="23" t="s">
        <v>13</v>
      </c>
      <c r="E135" s="24">
        <v>3.3</v>
      </c>
      <c r="F135" s="25">
        <v>950</v>
      </c>
      <c r="G135" s="25">
        <f t="shared" si="4"/>
        <v>118.8</v>
      </c>
      <c r="H135" s="25">
        <f t="shared" si="5"/>
        <v>23.76</v>
      </c>
    </row>
    <row r="136" s="3" customFormat="1" ht="20.1" customHeight="1" spans="1:8">
      <c r="A136" s="20">
        <v>132</v>
      </c>
      <c r="B136" s="26" t="s">
        <v>142</v>
      </c>
      <c r="C136" s="22" t="s">
        <v>12</v>
      </c>
      <c r="D136" s="23" t="s">
        <v>13</v>
      </c>
      <c r="E136" s="24">
        <v>0.7</v>
      </c>
      <c r="F136" s="25">
        <v>950</v>
      </c>
      <c r="G136" s="25">
        <f t="shared" si="4"/>
        <v>25.2</v>
      </c>
      <c r="H136" s="25">
        <f t="shared" si="5"/>
        <v>5.04</v>
      </c>
    </row>
    <row r="137" s="3" customFormat="1" ht="20.1" customHeight="1" spans="1:8">
      <c r="A137" s="20">
        <v>133</v>
      </c>
      <c r="B137" s="26" t="s">
        <v>143</v>
      </c>
      <c r="C137" s="22" t="s">
        <v>12</v>
      </c>
      <c r="D137" s="23" t="s">
        <v>13</v>
      </c>
      <c r="E137" s="24">
        <v>5.5</v>
      </c>
      <c r="F137" s="25">
        <v>950</v>
      </c>
      <c r="G137" s="25">
        <f t="shared" si="4"/>
        <v>198</v>
      </c>
      <c r="H137" s="25">
        <f t="shared" si="5"/>
        <v>39.6</v>
      </c>
    </row>
    <row r="138" s="3" customFormat="1" ht="20.1" customHeight="1" spans="1:8">
      <c r="A138" s="20">
        <v>134</v>
      </c>
      <c r="B138" s="26" t="s">
        <v>144</v>
      </c>
      <c r="C138" s="22" t="s">
        <v>12</v>
      </c>
      <c r="D138" s="23" t="s">
        <v>13</v>
      </c>
      <c r="E138" s="24">
        <v>3.3</v>
      </c>
      <c r="F138" s="25">
        <v>950</v>
      </c>
      <c r="G138" s="25">
        <f t="shared" si="4"/>
        <v>118.8</v>
      </c>
      <c r="H138" s="25">
        <f t="shared" si="5"/>
        <v>23.76</v>
      </c>
    </row>
    <row r="139" s="3" customFormat="1" ht="20.1" customHeight="1" spans="1:8">
      <c r="A139" s="20">
        <v>135</v>
      </c>
      <c r="B139" s="26" t="s">
        <v>145</v>
      </c>
      <c r="C139" s="22" t="s">
        <v>12</v>
      </c>
      <c r="D139" s="23" t="s">
        <v>13</v>
      </c>
      <c r="E139" s="24">
        <v>3.3</v>
      </c>
      <c r="F139" s="25">
        <v>950</v>
      </c>
      <c r="G139" s="25">
        <f t="shared" si="4"/>
        <v>118.8</v>
      </c>
      <c r="H139" s="25">
        <f t="shared" si="5"/>
        <v>23.76</v>
      </c>
    </row>
    <row r="140" s="3" customFormat="1" ht="20.1" customHeight="1" spans="1:8">
      <c r="A140" s="20">
        <v>136</v>
      </c>
      <c r="B140" s="26" t="s">
        <v>146</v>
      </c>
      <c r="C140" s="22" t="s">
        <v>12</v>
      </c>
      <c r="D140" s="23" t="s">
        <v>13</v>
      </c>
      <c r="E140" s="24">
        <v>1.1</v>
      </c>
      <c r="F140" s="25">
        <v>950</v>
      </c>
      <c r="G140" s="25">
        <f t="shared" si="4"/>
        <v>39.6</v>
      </c>
      <c r="H140" s="25">
        <f t="shared" si="5"/>
        <v>7.92</v>
      </c>
    </row>
    <row r="141" s="3" customFormat="1" ht="20.1" customHeight="1" spans="1:8">
      <c r="A141" s="20">
        <v>137</v>
      </c>
      <c r="B141" s="26" t="s">
        <v>147</v>
      </c>
      <c r="C141" s="22" t="s">
        <v>12</v>
      </c>
      <c r="D141" s="23" t="s">
        <v>13</v>
      </c>
      <c r="E141" s="24">
        <v>3.3</v>
      </c>
      <c r="F141" s="25">
        <v>950</v>
      </c>
      <c r="G141" s="25">
        <f t="shared" si="4"/>
        <v>118.8</v>
      </c>
      <c r="H141" s="25">
        <f t="shared" si="5"/>
        <v>23.76</v>
      </c>
    </row>
    <row r="142" s="3" customFormat="1" ht="20.1" customHeight="1" spans="1:8">
      <c r="A142" s="20">
        <v>138</v>
      </c>
      <c r="B142" s="26" t="s">
        <v>148</v>
      </c>
      <c r="C142" s="22" t="s">
        <v>12</v>
      </c>
      <c r="D142" s="23" t="s">
        <v>13</v>
      </c>
      <c r="E142" s="24">
        <v>1.1</v>
      </c>
      <c r="F142" s="25">
        <v>950</v>
      </c>
      <c r="G142" s="25">
        <f t="shared" si="4"/>
        <v>39.6</v>
      </c>
      <c r="H142" s="25">
        <f t="shared" si="5"/>
        <v>7.92</v>
      </c>
    </row>
    <row r="143" s="3" customFormat="1" ht="20.1" customHeight="1" spans="1:8">
      <c r="A143" s="20">
        <v>139</v>
      </c>
      <c r="B143" s="26" t="s">
        <v>149</v>
      </c>
      <c r="C143" s="22" t="s">
        <v>12</v>
      </c>
      <c r="D143" s="23" t="s">
        <v>13</v>
      </c>
      <c r="E143" s="24">
        <v>4.4</v>
      </c>
      <c r="F143" s="25">
        <v>950</v>
      </c>
      <c r="G143" s="25">
        <f t="shared" si="4"/>
        <v>158.4</v>
      </c>
      <c r="H143" s="25">
        <f t="shared" si="5"/>
        <v>31.68</v>
      </c>
    </row>
    <row r="144" s="3" customFormat="1" ht="20.1" customHeight="1" spans="1:8">
      <c r="A144" s="20">
        <v>140</v>
      </c>
      <c r="B144" s="26" t="s">
        <v>150</v>
      </c>
      <c r="C144" s="22" t="s">
        <v>12</v>
      </c>
      <c r="D144" s="23" t="s">
        <v>13</v>
      </c>
      <c r="E144" s="24">
        <v>1.1</v>
      </c>
      <c r="F144" s="25">
        <v>950</v>
      </c>
      <c r="G144" s="25">
        <f t="shared" si="4"/>
        <v>39.6</v>
      </c>
      <c r="H144" s="25">
        <f t="shared" si="5"/>
        <v>7.92</v>
      </c>
    </row>
    <row r="145" s="3" customFormat="1" ht="20.1" customHeight="1" spans="1:8">
      <c r="A145" s="20">
        <v>141</v>
      </c>
      <c r="B145" s="26" t="s">
        <v>151</v>
      </c>
      <c r="C145" s="22" t="s">
        <v>12</v>
      </c>
      <c r="D145" s="23" t="s">
        <v>13</v>
      </c>
      <c r="E145" s="24">
        <v>3.7</v>
      </c>
      <c r="F145" s="25">
        <v>950</v>
      </c>
      <c r="G145" s="25">
        <f t="shared" si="4"/>
        <v>133.2</v>
      </c>
      <c r="H145" s="25">
        <f t="shared" si="5"/>
        <v>26.64</v>
      </c>
    </row>
    <row r="146" s="3" customFormat="1" ht="20.1" customHeight="1" spans="1:8">
      <c r="A146" s="20">
        <v>142</v>
      </c>
      <c r="B146" s="26" t="s">
        <v>152</v>
      </c>
      <c r="C146" s="22" t="s">
        <v>12</v>
      </c>
      <c r="D146" s="23" t="s">
        <v>13</v>
      </c>
      <c r="E146" s="24">
        <v>2.2</v>
      </c>
      <c r="F146" s="25">
        <v>950</v>
      </c>
      <c r="G146" s="25">
        <f t="shared" si="4"/>
        <v>79.2</v>
      </c>
      <c r="H146" s="25">
        <f t="shared" si="5"/>
        <v>15.84</v>
      </c>
    </row>
    <row r="147" s="3" customFormat="1" ht="20.1" customHeight="1" spans="1:8">
      <c r="A147" s="20">
        <v>143</v>
      </c>
      <c r="B147" s="26" t="s">
        <v>153</v>
      </c>
      <c r="C147" s="22" t="s">
        <v>12</v>
      </c>
      <c r="D147" s="23" t="s">
        <v>13</v>
      </c>
      <c r="E147" s="24">
        <v>0.32</v>
      </c>
      <c r="F147" s="25">
        <v>950</v>
      </c>
      <c r="G147" s="25">
        <f t="shared" si="4"/>
        <v>11.52</v>
      </c>
      <c r="H147" s="25">
        <f t="shared" si="5"/>
        <v>2.304</v>
      </c>
    </row>
    <row r="148" s="3" customFormat="1" ht="20.1" customHeight="1" spans="1:8">
      <c r="A148" s="20">
        <v>144</v>
      </c>
      <c r="B148" s="26" t="s">
        <v>154</v>
      </c>
      <c r="C148" s="22" t="s">
        <v>12</v>
      </c>
      <c r="D148" s="23" t="s">
        <v>13</v>
      </c>
      <c r="E148" s="24">
        <v>4.4</v>
      </c>
      <c r="F148" s="25">
        <v>950</v>
      </c>
      <c r="G148" s="25">
        <f t="shared" si="4"/>
        <v>158.4</v>
      </c>
      <c r="H148" s="25">
        <f t="shared" si="5"/>
        <v>31.68</v>
      </c>
    </row>
    <row r="149" s="3" customFormat="1" ht="20.1" customHeight="1" spans="1:8">
      <c r="A149" s="20">
        <v>145</v>
      </c>
      <c r="B149" s="26" t="s">
        <v>155</v>
      </c>
      <c r="C149" s="22" t="s">
        <v>12</v>
      </c>
      <c r="D149" s="23" t="s">
        <v>13</v>
      </c>
      <c r="E149" s="24">
        <v>4.4</v>
      </c>
      <c r="F149" s="25">
        <v>950</v>
      </c>
      <c r="G149" s="25">
        <f t="shared" si="4"/>
        <v>158.4</v>
      </c>
      <c r="H149" s="25">
        <f t="shared" si="5"/>
        <v>31.68</v>
      </c>
    </row>
    <row r="150" s="3" customFormat="1" ht="20.1" customHeight="1" spans="1:8">
      <c r="A150" s="20">
        <v>146</v>
      </c>
      <c r="B150" s="26" t="s">
        <v>156</v>
      </c>
      <c r="C150" s="22" t="s">
        <v>12</v>
      </c>
      <c r="D150" s="23" t="s">
        <v>13</v>
      </c>
      <c r="E150" s="24">
        <v>5.5</v>
      </c>
      <c r="F150" s="25">
        <v>950</v>
      </c>
      <c r="G150" s="25">
        <f t="shared" si="4"/>
        <v>198</v>
      </c>
      <c r="H150" s="25">
        <f t="shared" si="5"/>
        <v>39.6</v>
      </c>
    </row>
    <row r="151" s="3" customFormat="1" ht="20.1" customHeight="1" spans="1:8">
      <c r="A151" s="20">
        <v>147</v>
      </c>
      <c r="B151" s="26" t="s">
        <v>157</v>
      </c>
      <c r="C151" s="22" t="s">
        <v>12</v>
      </c>
      <c r="D151" s="23" t="s">
        <v>13</v>
      </c>
      <c r="E151" s="24">
        <v>4.4</v>
      </c>
      <c r="F151" s="25">
        <v>950</v>
      </c>
      <c r="G151" s="25">
        <f t="shared" si="4"/>
        <v>158.4</v>
      </c>
      <c r="H151" s="25">
        <f t="shared" si="5"/>
        <v>31.68</v>
      </c>
    </row>
    <row r="152" s="3" customFormat="1" ht="20.1" customHeight="1" spans="1:8">
      <c r="A152" s="20">
        <v>148</v>
      </c>
      <c r="B152" s="26" t="s">
        <v>158</v>
      </c>
      <c r="C152" s="22" t="s">
        <v>12</v>
      </c>
      <c r="D152" s="23" t="s">
        <v>13</v>
      </c>
      <c r="E152" s="24">
        <v>3.95</v>
      </c>
      <c r="F152" s="25">
        <v>950</v>
      </c>
      <c r="G152" s="25">
        <f t="shared" si="4"/>
        <v>142.2</v>
      </c>
      <c r="H152" s="25">
        <f t="shared" si="5"/>
        <v>28.44</v>
      </c>
    </row>
    <row r="153" s="3" customFormat="1" ht="20.1" customHeight="1" spans="1:8">
      <c r="A153" s="20">
        <v>149</v>
      </c>
      <c r="B153" s="26" t="s">
        <v>159</v>
      </c>
      <c r="C153" s="22" t="s">
        <v>12</v>
      </c>
      <c r="D153" s="23" t="s">
        <v>13</v>
      </c>
      <c r="E153" s="24">
        <v>3.3</v>
      </c>
      <c r="F153" s="25">
        <v>950</v>
      </c>
      <c r="G153" s="25">
        <f t="shared" si="4"/>
        <v>118.8</v>
      </c>
      <c r="H153" s="25">
        <f t="shared" si="5"/>
        <v>23.76</v>
      </c>
    </row>
    <row r="154" s="3" customFormat="1" ht="20.1" customHeight="1" spans="1:8">
      <c r="A154" s="20">
        <v>150</v>
      </c>
      <c r="B154" s="26" t="s">
        <v>160</v>
      </c>
      <c r="C154" s="22" t="s">
        <v>12</v>
      </c>
      <c r="D154" s="23" t="s">
        <v>13</v>
      </c>
      <c r="E154" s="24">
        <v>3.3</v>
      </c>
      <c r="F154" s="25">
        <v>950</v>
      </c>
      <c r="G154" s="25">
        <f t="shared" si="4"/>
        <v>118.8</v>
      </c>
      <c r="H154" s="25">
        <f t="shared" si="5"/>
        <v>23.76</v>
      </c>
    </row>
    <row r="155" s="3" customFormat="1" ht="20.1" customHeight="1" spans="1:8">
      <c r="A155" s="20">
        <v>151</v>
      </c>
      <c r="B155" s="26" t="s">
        <v>161</v>
      </c>
      <c r="C155" s="22" t="s">
        <v>12</v>
      </c>
      <c r="D155" s="23" t="s">
        <v>13</v>
      </c>
      <c r="E155" s="24">
        <v>0.2</v>
      </c>
      <c r="F155" s="25">
        <v>950</v>
      </c>
      <c r="G155" s="25">
        <f t="shared" si="4"/>
        <v>7.2</v>
      </c>
      <c r="H155" s="25">
        <f t="shared" si="5"/>
        <v>1.44</v>
      </c>
    </row>
    <row r="156" s="3" customFormat="1" ht="20.1" customHeight="1" spans="1:8">
      <c r="A156" s="20">
        <v>152</v>
      </c>
      <c r="B156" s="26" t="s">
        <v>162</v>
      </c>
      <c r="C156" s="22" t="s">
        <v>12</v>
      </c>
      <c r="D156" s="23" t="s">
        <v>13</v>
      </c>
      <c r="E156" s="24">
        <v>0.5</v>
      </c>
      <c r="F156" s="25">
        <v>950</v>
      </c>
      <c r="G156" s="25">
        <f t="shared" ref="G156:G161" si="6">E156*36</f>
        <v>18</v>
      </c>
      <c r="H156" s="25">
        <f t="shared" ref="H156:H161" si="7">G156*0.2</f>
        <v>3.6</v>
      </c>
    </row>
    <row r="157" s="3" customFormat="1" ht="20.1" customHeight="1" spans="1:8">
      <c r="A157" s="20">
        <v>153</v>
      </c>
      <c r="B157" s="26" t="s">
        <v>163</v>
      </c>
      <c r="C157" s="22" t="s">
        <v>12</v>
      </c>
      <c r="D157" s="23" t="s">
        <v>13</v>
      </c>
      <c r="E157" s="24">
        <v>3.3</v>
      </c>
      <c r="F157" s="25">
        <v>950</v>
      </c>
      <c r="G157" s="25">
        <f t="shared" si="6"/>
        <v>118.8</v>
      </c>
      <c r="H157" s="25">
        <f t="shared" si="7"/>
        <v>23.76</v>
      </c>
    </row>
    <row r="158" s="3" customFormat="1" ht="20.1" customHeight="1" spans="1:8">
      <c r="A158" s="20">
        <v>154</v>
      </c>
      <c r="B158" s="26" t="s">
        <v>164</v>
      </c>
      <c r="C158" s="22" t="s">
        <v>12</v>
      </c>
      <c r="D158" s="23" t="s">
        <v>13</v>
      </c>
      <c r="E158" s="24">
        <v>5.5</v>
      </c>
      <c r="F158" s="25">
        <v>950</v>
      </c>
      <c r="G158" s="25">
        <f t="shared" si="6"/>
        <v>198</v>
      </c>
      <c r="H158" s="25">
        <f t="shared" si="7"/>
        <v>39.6</v>
      </c>
    </row>
    <row r="159" s="3" customFormat="1" ht="20.1" customHeight="1" spans="1:8">
      <c r="A159" s="20">
        <v>155</v>
      </c>
      <c r="B159" s="26" t="s">
        <v>165</v>
      </c>
      <c r="C159" s="22" t="s">
        <v>12</v>
      </c>
      <c r="D159" s="23" t="s">
        <v>13</v>
      </c>
      <c r="E159" s="24">
        <v>3.3</v>
      </c>
      <c r="F159" s="25">
        <v>950</v>
      </c>
      <c r="G159" s="25">
        <f t="shared" si="6"/>
        <v>118.8</v>
      </c>
      <c r="H159" s="25">
        <f t="shared" si="7"/>
        <v>23.76</v>
      </c>
    </row>
    <row r="160" s="3" customFormat="1" ht="20.1" customHeight="1" spans="1:8">
      <c r="A160" s="20">
        <v>156</v>
      </c>
      <c r="B160" s="26" t="s">
        <v>166</v>
      </c>
      <c r="C160" s="22" t="s">
        <v>12</v>
      </c>
      <c r="D160" s="23" t="s">
        <v>13</v>
      </c>
      <c r="E160" s="24">
        <v>3.3</v>
      </c>
      <c r="F160" s="25">
        <v>950</v>
      </c>
      <c r="G160" s="25">
        <f t="shared" si="6"/>
        <v>118.8</v>
      </c>
      <c r="H160" s="25">
        <f t="shared" si="7"/>
        <v>23.76</v>
      </c>
    </row>
    <row r="161" s="3" customFormat="1" ht="20.1" customHeight="1" spans="1:8">
      <c r="A161" s="20">
        <v>157</v>
      </c>
      <c r="B161" s="26" t="s">
        <v>167</v>
      </c>
      <c r="C161" s="22" t="s">
        <v>12</v>
      </c>
      <c r="D161" s="23" t="s">
        <v>13</v>
      </c>
      <c r="E161" s="24">
        <v>3.3</v>
      </c>
      <c r="F161" s="25">
        <v>950</v>
      </c>
      <c r="G161" s="25">
        <f t="shared" si="6"/>
        <v>118.8</v>
      </c>
      <c r="H161" s="25">
        <f t="shared" si="7"/>
        <v>23.76</v>
      </c>
    </row>
    <row r="162" s="3" customFormat="1" ht="20.1" customHeight="1" spans="1:8">
      <c r="A162" s="20">
        <v>158</v>
      </c>
      <c r="B162" s="26" t="s">
        <v>168</v>
      </c>
      <c r="C162" s="22" t="s">
        <v>12</v>
      </c>
      <c r="D162" s="23" t="s">
        <v>13</v>
      </c>
      <c r="E162" s="24">
        <v>4.4</v>
      </c>
      <c r="F162" s="25">
        <v>950</v>
      </c>
      <c r="G162" s="25">
        <f t="shared" ref="G162:G194" si="8">E162*36</f>
        <v>158.4</v>
      </c>
      <c r="H162" s="25">
        <f t="shared" ref="H162:H194" si="9">G162*0.2</f>
        <v>31.68</v>
      </c>
    </row>
    <row r="163" s="3" customFormat="1" ht="20.1" customHeight="1" spans="1:8">
      <c r="A163" s="20">
        <v>159</v>
      </c>
      <c r="B163" s="26" t="s">
        <v>169</v>
      </c>
      <c r="C163" s="22" t="s">
        <v>12</v>
      </c>
      <c r="D163" s="23" t="s">
        <v>13</v>
      </c>
      <c r="E163" s="24">
        <v>4.4</v>
      </c>
      <c r="F163" s="25">
        <v>950</v>
      </c>
      <c r="G163" s="25">
        <f t="shared" si="8"/>
        <v>158.4</v>
      </c>
      <c r="H163" s="25">
        <f t="shared" si="9"/>
        <v>31.68</v>
      </c>
    </row>
    <row r="164" s="3" customFormat="1" ht="20.1" customHeight="1" spans="1:8">
      <c r="A164" s="20">
        <v>160</v>
      </c>
      <c r="B164" s="26" t="s">
        <v>170</v>
      </c>
      <c r="C164" s="22" t="s">
        <v>12</v>
      </c>
      <c r="D164" s="23" t="s">
        <v>13</v>
      </c>
      <c r="E164" s="24">
        <v>3.3</v>
      </c>
      <c r="F164" s="25">
        <v>950</v>
      </c>
      <c r="G164" s="25">
        <f t="shared" si="8"/>
        <v>118.8</v>
      </c>
      <c r="H164" s="25">
        <f t="shared" si="9"/>
        <v>23.76</v>
      </c>
    </row>
    <row r="165" s="3" customFormat="1" ht="20.1" customHeight="1" spans="1:8">
      <c r="A165" s="20">
        <v>161</v>
      </c>
      <c r="B165" s="26" t="s">
        <v>171</v>
      </c>
      <c r="C165" s="22" t="s">
        <v>12</v>
      </c>
      <c r="D165" s="23" t="s">
        <v>13</v>
      </c>
      <c r="E165" s="24">
        <v>4.4</v>
      </c>
      <c r="F165" s="25">
        <v>950</v>
      </c>
      <c r="G165" s="25">
        <f t="shared" si="8"/>
        <v>158.4</v>
      </c>
      <c r="H165" s="25">
        <f t="shared" si="9"/>
        <v>31.68</v>
      </c>
    </row>
    <row r="166" s="3" customFormat="1" ht="20.1" customHeight="1" spans="1:8">
      <c r="A166" s="20">
        <v>162</v>
      </c>
      <c r="B166" s="26" t="s">
        <v>172</v>
      </c>
      <c r="C166" s="22" t="s">
        <v>12</v>
      </c>
      <c r="D166" s="23" t="s">
        <v>13</v>
      </c>
      <c r="E166" s="24">
        <v>4.4</v>
      </c>
      <c r="F166" s="25">
        <v>950</v>
      </c>
      <c r="G166" s="25">
        <f t="shared" si="8"/>
        <v>158.4</v>
      </c>
      <c r="H166" s="25">
        <f t="shared" si="9"/>
        <v>31.68</v>
      </c>
    </row>
    <row r="167" s="3" customFormat="1" ht="20.1" customHeight="1" spans="1:8">
      <c r="A167" s="20">
        <v>163</v>
      </c>
      <c r="B167" s="26" t="s">
        <v>173</v>
      </c>
      <c r="C167" s="22" t="s">
        <v>12</v>
      </c>
      <c r="D167" s="23" t="s">
        <v>13</v>
      </c>
      <c r="E167" s="24">
        <v>3.3</v>
      </c>
      <c r="F167" s="25">
        <v>950</v>
      </c>
      <c r="G167" s="25">
        <f t="shared" si="8"/>
        <v>118.8</v>
      </c>
      <c r="H167" s="25">
        <f t="shared" si="9"/>
        <v>23.76</v>
      </c>
    </row>
    <row r="168" s="3" customFormat="1" ht="20.1" customHeight="1" spans="1:8">
      <c r="A168" s="20">
        <v>164</v>
      </c>
      <c r="B168" s="26" t="s">
        <v>174</v>
      </c>
      <c r="C168" s="22" t="s">
        <v>12</v>
      </c>
      <c r="D168" s="23" t="s">
        <v>13</v>
      </c>
      <c r="E168" s="24">
        <v>5.5</v>
      </c>
      <c r="F168" s="25">
        <v>950</v>
      </c>
      <c r="G168" s="25">
        <f t="shared" si="8"/>
        <v>198</v>
      </c>
      <c r="H168" s="25">
        <f t="shared" si="9"/>
        <v>39.6</v>
      </c>
    </row>
    <row r="169" s="3" customFormat="1" ht="20.1" customHeight="1" spans="1:8">
      <c r="A169" s="20">
        <v>165</v>
      </c>
      <c r="B169" s="26" t="s">
        <v>175</v>
      </c>
      <c r="C169" s="22" t="s">
        <v>12</v>
      </c>
      <c r="D169" s="23" t="s">
        <v>13</v>
      </c>
      <c r="E169" s="24">
        <v>6.6</v>
      </c>
      <c r="F169" s="25">
        <v>950</v>
      </c>
      <c r="G169" s="25">
        <f t="shared" si="8"/>
        <v>237.6</v>
      </c>
      <c r="H169" s="25">
        <f t="shared" si="9"/>
        <v>47.52</v>
      </c>
    </row>
    <row r="170" s="3" customFormat="1" ht="20.1" customHeight="1" spans="1:8">
      <c r="A170" s="20">
        <v>166</v>
      </c>
      <c r="B170" s="26" t="s">
        <v>176</v>
      </c>
      <c r="C170" s="22" t="s">
        <v>12</v>
      </c>
      <c r="D170" s="23" t="s">
        <v>13</v>
      </c>
      <c r="E170" s="24">
        <v>5.5</v>
      </c>
      <c r="F170" s="25">
        <v>950</v>
      </c>
      <c r="G170" s="25">
        <f t="shared" si="8"/>
        <v>198</v>
      </c>
      <c r="H170" s="25">
        <f t="shared" si="9"/>
        <v>39.6</v>
      </c>
    </row>
    <row r="171" s="3" customFormat="1" ht="20.1" customHeight="1" spans="1:8">
      <c r="A171" s="20">
        <v>167</v>
      </c>
      <c r="B171" s="26" t="s">
        <v>177</v>
      </c>
      <c r="C171" s="22" t="s">
        <v>12</v>
      </c>
      <c r="D171" s="23" t="s">
        <v>13</v>
      </c>
      <c r="E171" s="24">
        <v>8.8</v>
      </c>
      <c r="F171" s="25">
        <v>950</v>
      </c>
      <c r="G171" s="25">
        <f t="shared" si="8"/>
        <v>316.8</v>
      </c>
      <c r="H171" s="25">
        <f t="shared" si="9"/>
        <v>63.36</v>
      </c>
    </row>
    <row r="172" s="3" customFormat="1" ht="20.1" customHeight="1" spans="1:8">
      <c r="A172" s="20">
        <v>168</v>
      </c>
      <c r="B172" s="26" t="s">
        <v>178</v>
      </c>
      <c r="C172" s="22" t="s">
        <v>12</v>
      </c>
      <c r="D172" s="23" t="s">
        <v>13</v>
      </c>
      <c r="E172" s="24">
        <v>3.3</v>
      </c>
      <c r="F172" s="25">
        <v>950</v>
      </c>
      <c r="G172" s="25">
        <f t="shared" si="8"/>
        <v>118.8</v>
      </c>
      <c r="H172" s="25">
        <f t="shared" si="9"/>
        <v>23.76</v>
      </c>
    </row>
    <row r="173" s="3" customFormat="1" ht="20.1" customHeight="1" spans="1:8">
      <c r="A173" s="20">
        <v>169</v>
      </c>
      <c r="B173" s="26" t="s">
        <v>179</v>
      </c>
      <c r="C173" s="22" t="s">
        <v>12</v>
      </c>
      <c r="D173" s="23" t="s">
        <v>13</v>
      </c>
      <c r="E173" s="24">
        <v>4.05</v>
      </c>
      <c r="F173" s="25">
        <v>950</v>
      </c>
      <c r="G173" s="25">
        <f t="shared" si="8"/>
        <v>145.8</v>
      </c>
      <c r="H173" s="25">
        <f t="shared" si="9"/>
        <v>29.16</v>
      </c>
    </row>
    <row r="174" s="3" customFormat="1" ht="20.1" customHeight="1" spans="1:8">
      <c r="A174" s="20">
        <v>170</v>
      </c>
      <c r="B174" s="26" t="s">
        <v>180</v>
      </c>
      <c r="C174" s="22" t="s">
        <v>12</v>
      </c>
      <c r="D174" s="23" t="s">
        <v>13</v>
      </c>
      <c r="E174" s="24">
        <v>8.3</v>
      </c>
      <c r="F174" s="25">
        <v>950</v>
      </c>
      <c r="G174" s="25">
        <f t="shared" si="8"/>
        <v>298.8</v>
      </c>
      <c r="H174" s="25">
        <f t="shared" si="9"/>
        <v>59.76</v>
      </c>
    </row>
    <row r="175" s="3" customFormat="1" ht="20.1" customHeight="1" spans="1:8">
      <c r="A175" s="20">
        <v>171</v>
      </c>
      <c r="B175" s="26" t="s">
        <v>181</v>
      </c>
      <c r="C175" s="22" t="s">
        <v>12</v>
      </c>
      <c r="D175" s="23" t="s">
        <v>13</v>
      </c>
      <c r="E175" s="24">
        <v>2.14</v>
      </c>
      <c r="F175" s="25">
        <v>950</v>
      </c>
      <c r="G175" s="25">
        <f t="shared" si="8"/>
        <v>77.04</v>
      </c>
      <c r="H175" s="25">
        <f t="shared" si="9"/>
        <v>15.408</v>
      </c>
    </row>
    <row r="176" s="3" customFormat="1" ht="20.1" customHeight="1" spans="1:8">
      <c r="A176" s="20">
        <v>172</v>
      </c>
      <c r="B176" s="26" t="s">
        <v>182</v>
      </c>
      <c r="C176" s="22" t="s">
        <v>12</v>
      </c>
      <c r="D176" s="23" t="s">
        <v>13</v>
      </c>
      <c r="E176" s="24">
        <v>0.85</v>
      </c>
      <c r="F176" s="25">
        <v>950</v>
      </c>
      <c r="G176" s="25">
        <f t="shared" si="8"/>
        <v>30.6</v>
      </c>
      <c r="H176" s="25">
        <f t="shared" si="9"/>
        <v>6.12</v>
      </c>
    </row>
    <row r="177" s="3" customFormat="1" ht="20.1" customHeight="1" spans="1:8">
      <c r="A177" s="20">
        <v>173</v>
      </c>
      <c r="B177" s="26" t="s">
        <v>183</v>
      </c>
      <c r="C177" s="22" t="s">
        <v>12</v>
      </c>
      <c r="D177" s="23" t="s">
        <v>13</v>
      </c>
      <c r="E177" s="24">
        <v>3.3</v>
      </c>
      <c r="F177" s="25">
        <v>950</v>
      </c>
      <c r="G177" s="25">
        <f t="shared" si="8"/>
        <v>118.8</v>
      </c>
      <c r="H177" s="25">
        <f t="shared" si="9"/>
        <v>23.76</v>
      </c>
    </row>
    <row r="178" s="3" customFormat="1" ht="20.1" customHeight="1" spans="1:8">
      <c r="A178" s="20">
        <v>174</v>
      </c>
      <c r="B178" s="26" t="s">
        <v>184</v>
      </c>
      <c r="C178" s="22" t="s">
        <v>12</v>
      </c>
      <c r="D178" s="23" t="s">
        <v>13</v>
      </c>
      <c r="E178" s="24">
        <v>1.68</v>
      </c>
      <c r="F178" s="25">
        <v>950</v>
      </c>
      <c r="G178" s="25">
        <f t="shared" si="8"/>
        <v>60.48</v>
      </c>
      <c r="H178" s="25">
        <f t="shared" si="9"/>
        <v>12.096</v>
      </c>
    </row>
    <row r="179" s="3" customFormat="1" ht="20.1" customHeight="1" spans="1:8">
      <c r="A179" s="20">
        <v>175</v>
      </c>
      <c r="B179" s="26" t="s">
        <v>185</v>
      </c>
      <c r="C179" s="22" t="s">
        <v>12</v>
      </c>
      <c r="D179" s="23" t="s">
        <v>13</v>
      </c>
      <c r="E179" s="24">
        <v>3.3</v>
      </c>
      <c r="F179" s="25">
        <v>950</v>
      </c>
      <c r="G179" s="25">
        <f t="shared" si="8"/>
        <v>118.8</v>
      </c>
      <c r="H179" s="25">
        <f t="shared" si="9"/>
        <v>23.76</v>
      </c>
    </row>
    <row r="180" s="3" customFormat="1" ht="20.1" customHeight="1" spans="1:8">
      <c r="A180" s="20">
        <v>176</v>
      </c>
      <c r="B180" s="26" t="s">
        <v>186</v>
      </c>
      <c r="C180" s="22" t="s">
        <v>12</v>
      </c>
      <c r="D180" s="23" t="s">
        <v>13</v>
      </c>
      <c r="E180" s="24">
        <v>3.3</v>
      </c>
      <c r="F180" s="25">
        <v>950</v>
      </c>
      <c r="G180" s="25">
        <f t="shared" si="8"/>
        <v>118.8</v>
      </c>
      <c r="H180" s="25">
        <f t="shared" si="9"/>
        <v>23.76</v>
      </c>
    </row>
    <row r="181" s="3" customFormat="1" ht="20.1" customHeight="1" spans="1:8">
      <c r="A181" s="20">
        <v>177</v>
      </c>
      <c r="B181" s="26" t="s">
        <v>187</v>
      </c>
      <c r="C181" s="22" t="s">
        <v>12</v>
      </c>
      <c r="D181" s="23" t="s">
        <v>13</v>
      </c>
      <c r="E181" s="24">
        <v>2.2</v>
      </c>
      <c r="F181" s="25">
        <v>950</v>
      </c>
      <c r="G181" s="25">
        <f t="shared" si="8"/>
        <v>79.2</v>
      </c>
      <c r="H181" s="25">
        <f t="shared" si="9"/>
        <v>15.84</v>
      </c>
    </row>
    <row r="182" s="3" customFormat="1" ht="20.1" customHeight="1" spans="1:8">
      <c r="A182" s="20">
        <v>178</v>
      </c>
      <c r="B182" s="26" t="s">
        <v>188</v>
      </c>
      <c r="C182" s="22" t="s">
        <v>12</v>
      </c>
      <c r="D182" s="23" t="s">
        <v>13</v>
      </c>
      <c r="E182" s="24">
        <v>4.4</v>
      </c>
      <c r="F182" s="25">
        <v>950</v>
      </c>
      <c r="G182" s="25">
        <f t="shared" si="8"/>
        <v>158.4</v>
      </c>
      <c r="H182" s="25">
        <f t="shared" si="9"/>
        <v>31.68</v>
      </c>
    </row>
    <row r="183" s="3" customFormat="1" ht="20.1" customHeight="1" spans="1:8">
      <c r="A183" s="20">
        <v>179</v>
      </c>
      <c r="B183" s="26" t="s">
        <v>189</v>
      </c>
      <c r="C183" s="22" t="s">
        <v>12</v>
      </c>
      <c r="D183" s="23" t="s">
        <v>13</v>
      </c>
      <c r="E183" s="24">
        <v>4.4</v>
      </c>
      <c r="F183" s="25">
        <v>950</v>
      </c>
      <c r="G183" s="25">
        <f t="shared" si="8"/>
        <v>158.4</v>
      </c>
      <c r="H183" s="25">
        <f t="shared" si="9"/>
        <v>31.68</v>
      </c>
    </row>
    <row r="184" s="3" customFormat="1" ht="20.1" customHeight="1" spans="1:8">
      <c r="A184" s="20">
        <v>180</v>
      </c>
      <c r="B184" s="26" t="s">
        <v>190</v>
      </c>
      <c r="C184" s="22" t="s">
        <v>12</v>
      </c>
      <c r="D184" s="23" t="s">
        <v>13</v>
      </c>
      <c r="E184" s="24">
        <v>5.5</v>
      </c>
      <c r="F184" s="25">
        <v>950</v>
      </c>
      <c r="G184" s="25">
        <f t="shared" si="8"/>
        <v>198</v>
      </c>
      <c r="H184" s="25">
        <f t="shared" si="9"/>
        <v>39.6</v>
      </c>
    </row>
    <row r="185" s="3" customFormat="1" ht="20.1" customHeight="1" spans="1:8">
      <c r="A185" s="20">
        <v>181</v>
      </c>
      <c r="B185" s="26" t="s">
        <v>191</v>
      </c>
      <c r="C185" s="22" t="s">
        <v>12</v>
      </c>
      <c r="D185" s="23" t="s">
        <v>13</v>
      </c>
      <c r="E185" s="24">
        <v>2.05</v>
      </c>
      <c r="F185" s="25">
        <v>950</v>
      </c>
      <c r="G185" s="25">
        <f t="shared" si="8"/>
        <v>73.8</v>
      </c>
      <c r="H185" s="25">
        <f t="shared" si="9"/>
        <v>14.76</v>
      </c>
    </row>
    <row r="186" s="3" customFormat="1" ht="20.1" customHeight="1" spans="1:8">
      <c r="A186" s="20">
        <v>182</v>
      </c>
      <c r="B186" s="26" t="s">
        <v>192</v>
      </c>
      <c r="C186" s="22" t="s">
        <v>12</v>
      </c>
      <c r="D186" s="23" t="s">
        <v>13</v>
      </c>
      <c r="E186" s="24">
        <v>3.3</v>
      </c>
      <c r="F186" s="25">
        <v>950</v>
      </c>
      <c r="G186" s="25">
        <f t="shared" si="8"/>
        <v>118.8</v>
      </c>
      <c r="H186" s="25">
        <f t="shared" si="9"/>
        <v>23.76</v>
      </c>
    </row>
    <row r="187" s="3" customFormat="1" ht="20.1" customHeight="1" spans="1:8">
      <c r="A187" s="20">
        <v>183</v>
      </c>
      <c r="B187" s="26" t="s">
        <v>193</v>
      </c>
      <c r="C187" s="22" t="s">
        <v>12</v>
      </c>
      <c r="D187" s="23" t="s">
        <v>13</v>
      </c>
      <c r="E187" s="24">
        <v>5.5</v>
      </c>
      <c r="F187" s="25">
        <v>950</v>
      </c>
      <c r="G187" s="25">
        <f t="shared" si="8"/>
        <v>198</v>
      </c>
      <c r="H187" s="25">
        <f t="shared" si="9"/>
        <v>39.6</v>
      </c>
    </row>
    <row r="188" s="3" customFormat="1" ht="20.1" customHeight="1" spans="1:8">
      <c r="A188" s="20">
        <v>184</v>
      </c>
      <c r="B188" s="26" t="s">
        <v>194</v>
      </c>
      <c r="C188" s="22" t="s">
        <v>12</v>
      </c>
      <c r="D188" s="23" t="s">
        <v>13</v>
      </c>
      <c r="E188" s="24">
        <v>2.97</v>
      </c>
      <c r="F188" s="25">
        <v>950</v>
      </c>
      <c r="G188" s="25">
        <f t="shared" si="8"/>
        <v>106.92</v>
      </c>
      <c r="H188" s="25">
        <f t="shared" si="9"/>
        <v>21.384</v>
      </c>
    </row>
    <row r="189" s="3" customFormat="1" ht="20.1" customHeight="1" spans="1:8">
      <c r="A189" s="20">
        <v>185</v>
      </c>
      <c r="B189" s="26" t="s">
        <v>195</v>
      </c>
      <c r="C189" s="22" t="s">
        <v>12</v>
      </c>
      <c r="D189" s="23" t="s">
        <v>13</v>
      </c>
      <c r="E189" s="24">
        <v>0.85</v>
      </c>
      <c r="F189" s="25">
        <v>950</v>
      </c>
      <c r="G189" s="25">
        <f t="shared" si="8"/>
        <v>30.6</v>
      </c>
      <c r="H189" s="25">
        <f t="shared" si="9"/>
        <v>6.12</v>
      </c>
    </row>
    <row r="190" s="3" customFormat="1" ht="20.1" customHeight="1" spans="1:8">
      <c r="A190" s="20">
        <v>186</v>
      </c>
      <c r="B190" s="26" t="s">
        <v>196</v>
      </c>
      <c r="C190" s="22" t="s">
        <v>12</v>
      </c>
      <c r="D190" s="23" t="s">
        <v>13</v>
      </c>
      <c r="E190" s="24">
        <v>1.53</v>
      </c>
      <c r="F190" s="25">
        <v>950</v>
      </c>
      <c r="G190" s="25">
        <f t="shared" si="8"/>
        <v>55.08</v>
      </c>
      <c r="H190" s="25">
        <f t="shared" si="9"/>
        <v>11.016</v>
      </c>
    </row>
    <row r="191" s="3" customFormat="1" ht="20.1" customHeight="1" spans="1:8">
      <c r="A191" s="20">
        <v>187</v>
      </c>
      <c r="B191" s="26" t="s">
        <v>197</v>
      </c>
      <c r="C191" s="22" t="s">
        <v>12</v>
      </c>
      <c r="D191" s="23" t="s">
        <v>13</v>
      </c>
      <c r="E191" s="24">
        <v>3.04</v>
      </c>
      <c r="F191" s="25">
        <v>950</v>
      </c>
      <c r="G191" s="25">
        <f t="shared" si="8"/>
        <v>109.44</v>
      </c>
      <c r="H191" s="25">
        <f t="shared" si="9"/>
        <v>21.888</v>
      </c>
    </row>
    <row r="192" s="3" customFormat="1" ht="20.1" customHeight="1" spans="1:8">
      <c r="A192" s="20">
        <v>188</v>
      </c>
      <c r="B192" s="26" t="s">
        <v>198</v>
      </c>
      <c r="C192" s="22" t="s">
        <v>12</v>
      </c>
      <c r="D192" s="23" t="s">
        <v>13</v>
      </c>
      <c r="E192" s="24">
        <v>3.3</v>
      </c>
      <c r="F192" s="25">
        <v>950</v>
      </c>
      <c r="G192" s="25">
        <f t="shared" si="8"/>
        <v>118.8</v>
      </c>
      <c r="H192" s="25">
        <f t="shared" si="9"/>
        <v>23.76</v>
      </c>
    </row>
    <row r="193" s="3" customFormat="1" ht="20.1" customHeight="1" spans="1:8">
      <c r="A193" s="20">
        <v>189</v>
      </c>
      <c r="B193" s="26" t="s">
        <v>199</v>
      </c>
      <c r="C193" s="22" t="s">
        <v>12</v>
      </c>
      <c r="D193" s="23" t="s">
        <v>13</v>
      </c>
      <c r="E193" s="24">
        <v>4.4</v>
      </c>
      <c r="F193" s="25">
        <v>950</v>
      </c>
      <c r="G193" s="25">
        <f t="shared" si="8"/>
        <v>158.4</v>
      </c>
      <c r="H193" s="25">
        <f t="shared" si="9"/>
        <v>31.68</v>
      </c>
    </row>
    <row r="194" s="3" customFormat="1" ht="20.1" customHeight="1" spans="1:8">
      <c r="A194" s="20">
        <v>190</v>
      </c>
      <c r="B194" s="26" t="s">
        <v>200</v>
      </c>
      <c r="C194" s="22" t="s">
        <v>12</v>
      </c>
      <c r="D194" s="23" t="s">
        <v>13</v>
      </c>
      <c r="E194" s="24">
        <v>2.2</v>
      </c>
      <c r="F194" s="25">
        <v>950</v>
      </c>
      <c r="G194" s="25">
        <f t="shared" si="8"/>
        <v>79.2</v>
      </c>
      <c r="H194" s="25">
        <f t="shared" si="9"/>
        <v>15.84</v>
      </c>
    </row>
    <row r="195" s="3" customFormat="1" ht="20.1" customHeight="1" spans="1:8">
      <c r="A195" s="20">
        <v>191</v>
      </c>
      <c r="B195" s="26" t="s">
        <v>201</v>
      </c>
      <c r="C195" s="22" t="s">
        <v>12</v>
      </c>
      <c r="D195" s="23" t="s">
        <v>13</v>
      </c>
      <c r="E195" s="24">
        <v>2.03</v>
      </c>
      <c r="F195" s="25">
        <v>950</v>
      </c>
      <c r="G195" s="25">
        <f t="shared" ref="G195:G230" si="10">E195*36</f>
        <v>73.08</v>
      </c>
      <c r="H195" s="25">
        <f t="shared" ref="H195:H230" si="11">G195*0.2</f>
        <v>14.616</v>
      </c>
    </row>
    <row r="196" s="3" customFormat="1" ht="20.1" customHeight="1" spans="1:8">
      <c r="A196" s="20">
        <v>192</v>
      </c>
      <c r="B196" s="26" t="s">
        <v>202</v>
      </c>
      <c r="C196" s="22" t="s">
        <v>12</v>
      </c>
      <c r="D196" s="23" t="s">
        <v>13</v>
      </c>
      <c r="E196" s="24">
        <v>6.08</v>
      </c>
      <c r="F196" s="25">
        <v>950</v>
      </c>
      <c r="G196" s="25">
        <f t="shared" si="10"/>
        <v>218.88</v>
      </c>
      <c r="H196" s="25">
        <f t="shared" si="11"/>
        <v>43.776</v>
      </c>
    </row>
    <row r="197" s="3" customFormat="1" ht="20.1" customHeight="1" spans="1:8">
      <c r="A197" s="20">
        <v>193</v>
      </c>
      <c r="B197" s="26" t="s">
        <v>203</v>
      </c>
      <c r="C197" s="22" t="s">
        <v>12</v>
      </c>
      <c r="D197" s="23" t="s">
        <v>13</v>
      </c>
      <c r="E197" s="24">
        <v>4.05</v>
      </c>
      <c r="F197" s="25">
        <v>950</v>
      </c>
      <c r="G197" s="25">
        <f t="shared" si="10"/>
        <v>145.8</v>
      </c>
      <c r="H197" s="25">
        <f t="shared" si="11"/>
        <v>29.16</v>
      </c>
    </row>
    <row r="198" s="3" customFormat="1" ht="20.1" customHeight="1" spans="1:8">
      <c r="A198" s="20">
        <v>194</v>
      </c>
      <c r="B198" s="26" t="s">
        <v>204</v>
      </c>
      <c r="C198" s="22" t="s">
        <v>12</v>
      </c>
      <c r="D198" s="23" t="s">
        <v>13</v>
      </c>
      <c r="E198" s="24">
        <v>5.07</v>
      </c>
      <c r="F198" s="25">
        <v>950</v>
      </c>
      <c r="G198" s="25">
        <f t="shared" si="10"/>
        <v>182.52</v>
      </c>
      <c r="H198" s="25">
        <f t="shared" si="11"/>
        <v>36.504</v>
      </c>
    </row>
    <row r="199" s="3" customFormat="1" ht="20.1" customHeight="1" spans="1:8">
      <c r="A199" s="20">
        <v>195</v>
      </c>
      <c r="B199" s="26" t="s">
        <v>205</v>
      </c>
      <c r="C199" s="22" t="s">
        <v>12</v>
      </c>
      <c r="D199" s="23" t="s">
        <v>13</v>
      </c>
      <c r="E199" s="24">
        <v>3.14</v>
      </c>
      <c r="F199" s="25">
        <v>950</v>
      </c>
      <c r="G199" s="25">
        <f t="shared" si="10"/>
        <v>113.04</v>
      </c>
      <c r="H199" s="25">
        <f t="shared" si="11"/>
        <v>22.608</v>
      </c>
    </row>
    <row r="200" s="3" customFormat="1" ht="20.1" customHeight="1" spans="1:8">
      <c r="A200" s="20">
        <v>196</v>
      </c>
      <c r="B200" s="26" t="s">
        <v>206</v>
      </c>
      <c r="C200" s="22" t="s">
        <v>12</v>
      </c>
      <c r="D200" s="23" t="s">
        <v>13</v>
      </c>
      <c r="E200" s="24">
        <v>1.05</v>
      </c>
      <c r="F200" s="25">
        <v>950</v>
      </c>
      <c r="G200" s="25">
        <f t="shared" si="10"/>
        <v>37.8</v>
      </c>
      <c r="H200" s="25">
        <f t="shared" si="11"/>
        <v>7.56</v>
      </c>
    </row>
    <row r="201" s="3" customFormat="1" ht="20.1" customHeight="1" spans="1:8">
      <c r="A201" s="20">
        <v>197</v>
      </c>
      <c r="B201" s="26" t="s">
        <v>207</v>
      </c>
      <c r="C201" s="22" t="s">
        <v>12</v>
      </c>
      <c r="D201" s="23" t="s">
        <v>13</v>
      </c>
      <c r="E201" s="24">
        <v>5.57</v>
      </c>
      <c r="F201" s="25">
        <v>950</v>
      </c>
      <c r="G201" s="25">
        <f t="shared" si="10"/>
        <v>200.52</v>
      </c>
      <c r="H201" s="25">
        <f t="shared" si="11"/>
        <v>40.104</v>
      </c>
    </row>
    <row r="202" s="3" customFormat="1" ht="20.1" customHeight="1" spans="1:8">
      <c r="A202" s="20">
        <v>198</v>
      </c>
      <c r="B202" s="26" t="s">
        <v>208</v>
      </c>
      <c r="C202" s="22" t="s">
        <v>12</v>
      </c>
      <c r="D202" s="23" t="s">
        <v>13</v>
      </c>
      <c r="E202" s="24">
        <v>20.9</v>
      </c>
      <c r="F202" s="25">
        <v>950</v>
      </c>
      <c r="G202" s="25">
        <f t="shared" si="10"/>
        <v>752.4</v>
      </c>
      <c r="H202" s="25">
        <f t="shared" si="11"/>
        <v>150.48</v>
      </c>
    </row>
    <row r="203" s="3" customFormat="1" ht="20.1" customHeight="1" spans="1:8">
      <c r="A203" s="20">
        <v>199</v>
      </c>
      <c r="B203" s="26" t="s">
        <v>209</v>
      </c>
      <c r="C203" s="22" t="s">
        <v>12</v>
      </c>
      <c r="D203" s="23" t="s">
        <v>13</v>
      </c>
      <c r="E203" s="24">
        <v>2.49</v>
      </c>
      <c r="F203" s="25">
        <v>950</v>
      </c>
      <c r="G203" s="25">
        <f t="shared" si="10"/>
        <v>89.64</v>
      </c>
      <c r="H203" s="25">
        <f t="shared" si="11"/>
        <v>17.928</v>
      </c>
    </row>
    <row r="204" s="3" customFormat="1" ht="20.1" customHeight="1" spans="1:8">
      <c r="A204" s="20">
        <v>200</v>
      </c>
      <c r="B204" s="26" t="s">
        <v>210</v>
      </c>
      <c r="C204" s="22" t="s">
        <v>12</v>
      </c>
      <c r="D204" s="23" t="s">
        <v>13</v>
      </c>
      <c r="E204" s="24">
        <v>4.92</v>
      </c>
      <c r="F204" s="25">
        <v>950</v>
      </c>
      <c r="G204" s="25">
        <f t="shared" si="10"/>
        <v>177.12</v>
      </c>
      <c r="H204" s="25">
        <f t="shared" si="11"/>
        <v>35.424</v>
      </c>
    </row>
    <row r="205" s="3" customFormat="1" ht="20.1" customHeight="1" spans="1:8">
      <c r="A205" s="20">
        <v>201</v>
      </c>
      <c r="B205" s="26" t="s">
        <v>211</v>
      </c>
      <c r="C205" s="22" t="s">
        <v>12</v>
      </c>
      <c r="D205" s="23" t="s">
        <v>13</v>
      </c>
      <c r="E205" s="24">
        <v>2.4</v>
      </c>
      <c r="F205" s="25">
        <v>950</v>
      </c>
      <c r="G205" s="25">
        <f t="shared" si="10"/>
        <v>86.4</v>
      </c>
      <c r="H205" s="25">
        <f t="shared" si="11"/>
        <v>17.28</v>
      </c>
    </row>
    <row r="206" s="3" customFormat="1" ht="20.1" customHeight="1" spans="1:8">
      <c r="A206" s="20">
        <v>202</v>
      </c>
      <c r="B206" s="26" t="s">
        <v>212</v>
      </c>
      <c r="C206" s="22" t="s">
        <v>12</v>
      </c>
      <c r="D206" s="23" t="s">
        <v>13</v>
      </c>
      <c r="E206" s="24">
        <v>6.6</v>
      </c>
      <c r="F206" s="25">
        <v>950</v>
      </c>
      <c r="G206" s="25">
        <f t="shared" si="10"/>
        <v>237.6</v>
      </c>
      <c r="H206" s="25">
        <f t="shared" si="11"/>
        <v>47.52</v>
      </c>
    </row>
    <row r="207" s="3" customFormat="1" ht="20.1" customHeight="1" spans="1:8">
      <c r="A207" s="20">
        <v>203</v>
      </c>
      <c r="B207" s="26" t="s">
        <v>213</v>
      </c>
      <c r="C207" s="22" t="s">
        <v>12</v>
      </c>
      <c r="D207" s="23" t="s">
        <v>13</v>
      </c>
      <c r="E207" s="24">
        <v>6.6</v>
      </c>
      <c r="F207" s="25">
        <v>950</v>
      </c>
      <c r="G207" s="25">
        <f t="shared" si="10"/>
        <v>237.6</v>
      </c>
      <c r="H207" s="25">
        <f t="shared" si="11"/>
        <v>47.52</v>
      </c>
    </row>
    <row r="208" s="3" customFormat="1" ht="20.1" customHeight="1" spans="1:8">
      <c r="A208" s="20">
        <v>204</v>
      </c>
      <c r="B208" s="26" t="s">
        <v>214</v>
      </c>
      <c r="C208" s="22" t="s">
        <v>12</v>
      </c>
      <c r="D208" s="23" t="s">
        <v>13</v>
      </c>
      <c r="E208" s="24">
        <v>1.5</v>
      </c>
      <c r="F208" s="25">
        <v>950</v>
      </c>
      <c r="G208" s="25">
        <f t="shared" si="10"/>
        <v>54</v>
      </c>
      <c r="H208" s="25">
        <f t="shared" si="11"/>
        <v>10.8</v>
      </c>
    </row>
    <row r="209" s="3" customFormat="1" ht="20.1" customHeight="1" spans="1:8">
      <c r="A209" s="20">
        <v>205</v>
      </c>
      <c r="B209" s="26" t="s">
        <v>215</v>
      </c>
      <c r="C209" s="22" t="s">
        <v>12</v>
      </c>
      <c r="D209" s="23" t="s">
        <v>13</v>
      </c>
      <c r="E209" s="24">
        <v>3.32</v>
      </c>
      <c r="F209" s="25">
        <v>950</v>
      </c>
      <c r="G209" s="25">
        <f t="shared" si="10"/>
        <v>119.52</v>
      </c>
      <c r="H209" s="25">
        <f t="shared" si="11"/>
        <v>23.904</v>
      </c>
    </row>
    <row r="210" s="3" customFormat="1" ht="20.1" customHeight="1" spans="1:8">
      <c r="A210" s="20">
        <v>206</v>
      </c>
      <c r="B210" s="26" t="s">
        <v>216</v>
      </c>
      <c r="C210" s="22" t="s">
        <v>12</v>
      </c>
      <c r="D210" s="23" t="s">
        <v>13</v>
      </c>
      <c r="E210" s="24">
        <v>1.77</v>
      </c>
      <c r="F210" s="25">
        <v>950</v>
      </c>
      <c r="G210" s="25">
        <f t="shared" si="10"/>
        <v>63.72</v>
      </c>
      <c r="H210" s="25">
        <f t="shared" si="11"/>
        <v>12.744</v>
      </c>
    </row>
    <row r="211" s="3" customFormat="1" ht="20.1" customHeight="1" spans="1:8">
      <c r="A211" s="20">
        <v>207</v>
      </c>
      <c r="B211" s="26" t="s">
        <v>217</v>
      </c>
      <c r="C211" s="22" t="s">
        <v>12</v>
      </c>
      <c r="D211" s="23" t="s">
        <v>13</v>
      </c>
      <c r="E211" s="24">
        <v>0.5</v>
      </c>
      <c r="F211" s="25">
        <v>950</v>
      </c>
      <c r="G211" s="25">
        <f t="shared" si="10"/>
        <v>18</v>
      </c>
      <c r="H211" s="25">
        <f t="shared" si="11"/>
        <v>3.6</v>
      </c>
    </row>
    <row r="212" s="3" customFormat="1" ht="20.1" customHeight="1" spans="1:8">
      <c r="A212" s="20">
        <v>208</v>
      </c>
      <c r="B212" s="26" t="s">
        <v>218</v>
      </c>
      <c r="C212" s="22" t="s">
        <v>12</v>
      </c>
      <c r="D212" s="23" t="s">
        <v>13</v>
      </c>
      <c r="E212" s="24">
        <v>3.3</v>
      </c>
      <c r="F212" s="25">
        <v>950</v>
      </c>
      <c r="G212" s="25">
        <f t="shared" si="10"/>
        <v>118.8</v>
      </c>
      <c r="H212" s="25">
        <f t="shared" si="11"/>
        <v>23.76</v>
      </c>
    </row>
    <row r="213" s="3" customFormat="1" ht="20.1" customHeight="1" spans="1:8">
      <c r="A213" s="20">
        <v>209</v>
      </c>
      <c r="B213" s="21" t="s">
        <v>219</v>
      </c>
      <c r="C213" s="22" t="s">
        <v>12</v>
      </c>
      <c r="D213" s="23" t="s">
        <v>13</v>
      </c>
      <c r="E213" s="24">
        <v>1.2</v>
      </c>
      <c r="F213" s="25">
        <v>950</v>
      </c>
      <c r="G213" s="25">
        <f t="shared" si="10"/>
        <v>43.2</v>
      </c>
      <c r="H213" s="25">
        <f t="shared" si="11"/>
        <v>8.64</v>
      </c>
    </row>
    <row r="214" s="3" customFormat="1" ht="20.1" customHeight="1" spans="1:8">
      <c r="A214" s="20">
        <v>210</v>
      </c>
      <c r="B214" s="26" t="s">
        <v>220</v>
      </c>
      <c r="C214" s="22" t="s">
        <v>12</v>
      </c>
      <c r="D214" s="23" t="s">
        <v>13</v>
      </c>
      <c r="E214" s="24">
        <v>1.2</v>
      </c>
      <c r="F214" s="25">
        <v>950</v>
      </c>
      <c r="G214" s="25">
        <f t="shared" si="10"/>
        <v>43.2</v>
      </c>
      <c r="H214" s="25">
        <f t="shared" si="11"/>
        <v>8.64</v>
      </c>
    </row>
    <row r="215" s="3" customFormat="1" ht="20.1" customHeight="1" spans="1:8">
      <c r="A215" s="20">
        <v>211</v>
      </c>
      <c r="B215" s="26" t="s">
        <v>221</v>
      </c>
      <c r="C215" s="22" t="s">
        <v>12</v>
      </c>
      <c r="D215" s="23" t="s">
        <v>13</v>
      </c>
      <c r="E215" s="24">
        <v>4.4</v>
      </c>
      <c r="F215" s="25">
        <v>950</v>
      </c>
      <c r="G215" s="25">
        <f t="shared" si="10"/>
        <v>158.4</v>
      </c>
      <c r="H215" s="25">
        <f t="shared" si="11"/>
        <v>31.68</v>
      </c>
    </row>
    <row r="216" s="3" customFormat="1" ht="20.1" customHeight="1" spans="1:8">
      <c r="A216" s="20">
        <v>212</v>
      </c>
      <c r="B216" s="26" t="s">
        <v>222</v>
      </c>
      <c r="C216" s="22" t="s">
        <v>12</v>
      </c>
      <c r="D216" s="23" t="s">
        <v>13</v>
      </c>
      <c r="E216" s="24">
        <v>5.5</v>
      </c>
      <c r="F216" s="25">
        <v>950</v>
      </c>
      <c r="G216" s="25">
        <f t="shared" si="10"/>
        <v>198</v>
      </c>
      <c r="H216" s="25">
        <f t="shared" si="11"/>
        <v>39.6</v>
      </c>
    </row>
    <row r="217" s="3" customFormat="1" ht="20.1" customHeight="1" spans="1:8">
      <c r="A217" s="20">
        <v>213</v>
      </c>
      <c r="B217" s="26" t="s">
        <v>223</v>
      </c>
      <c r="C217" s="22" t="s">
        <v>12</v>
      </c>
      <c r="D217" s="23" t="s">
        <v>13</v>
      </c>
      <c r="E217" s="24">
        <v>4.4</v>
      </c>
      <c r="F217" s="25">
        <v>950</v>
      </c>
      <c r="G217" s="25">
        <f t="shared" si="10"/>
        <v>158.4</v>
      </c>
      <c r="H217" s="25">
        <f t="shared" si="11"/>
        <v>31.68</v>
      </c>
    </row>
    <row r="218" s="3" customFormat="1" ht="20.1" customHeight="1" spans="1:8">
      <c r="A218" s="20">
        <v>214</v>
      </c>
      <c r="B218" s="26" t="s">
        <v>224</v>
      </c>
      <c r="C218" s="22" t="s">
        <v>12</v>
      </c>
      <c r="D218" s="23" t="s">
        <v>13</v>
      </c>
      <c r="E218" s="24">
        <v>1.1</v>
      </c>
      <c r="F218" s="25">
        <v>950</v>
      </c>
      <c r="G218" s="25">
        <f t="shared" si="10"/>
        <v>39.6</v>
      </c>
      <c r="H218" s="25">
        <f t="shared" si="11"/>
        <v>7.92</v>
      </c>
    </row>
    <row r="219" s="3" customFormat="1" ht="20.1" customHeight="1" spans="1:8">
      <c r="A219" s="20">
        <v>215</v>
      </c>
      <c r="B219" s="26" t="s">
        <v>225</v>
      </c>
      <c r="C219" s="22" t="s">
        <v>12</v>
      </c>
      <c r="D219" s="23" t="s">
        <v>13</v>
      </c>
      <c r="E219" s="24">
        <v>1.1</v>
      </c>
      <c r="F219" s="25">
        <v>950</v>
      </c>
      <c r="G219" s="25">
        <f t="shared" si="10"/>
        <v>39.6</v>
      </c>
      <c r="H219" s="25">
        <f t="shared" si="11"/>
        <v>7.92</v>
      </c>
    </row>
    <row r="220" s="3" customFormat="1" ht="20.1" customHeight="1" spans="1:8">
      <c r="A220" s="20">
        <v>216</v>
      </c>
      <c r="B220" s="26" t="s">
        <v>226</v>
      </c>
      <c r="C220" s="22" t="s">
        <v>12</v>
      </c>
      <c r="D220" s="23" t="s">
        <v>13</v>
      </c>
      <c r="E220" s="24">
        <v>0.91</v>
      </c>
      <c r="F220" s="25">
        <v>950</v>
      </c>
      <c r="G220" s="25">
        <f t="shared" si="10"/>
        <v>32.76</v>
      </c>
      <c r="H220" s="25">
        <f t="shared" si="11"/>
        <v>6.552</v>
      </c>
    </row>
    <row r="221" s="3" customFormat="1" ht="20.1" customHeight="1" spans="1:8">
      <c r="A221" s="20">
        <v>217</v>
      </c>
      <c r="B221" s="26" t="s">
        <v>227</v>
      </c>
      <c r="C221" s="22" t="s">
        <v>12</v>
      </c>
      <c r="D221" s="23" t="s">
        <v>13</v>
      </c>
      <c r="E221" s="24">
        <v>1.1</v>
      </c>
      <c r="F221" s="25">
        <v>950</v>
      </c>
      <c r="G221" s="25">
        <f t="shared" si="10"/>
        <v>39.6</v>
      </c>
      <c r="H221" s="25">
        <f t="shared" si="11"/>
        <v>7.92</v>
      </c>
    </row>
    <row r="222" s="3" customFormat="1" ht="20.1" customHeight="1" spans="1:8">
      <c r="A222" s="20">
        <v>218</v>
      </c>
      <c r="B222" s="26" t="s">
        <v>228</v>
      </c>
      <c r="C222" s="22" t="s">
        <v>12</v>
      </c>
      <c r="D222" s="23" t="s">
        <v>13</v>
      </c>
      <c r="E222" s="24">
        <v>2.2</v>
      </c>
      <c r="F222" s="25">
        <v>950</v>
      </c>
      <c r="G222" s="25">
        <f t="shared" si="10"/>
        <v>79.2</v>
      </c>
      <c r="H222" s="25">
        <f t="shared" si="11"/>
        <v>15.84</v>
      </c>
    </row>
    <row r="223" s="3" customFormat="1" ht="20.1" customHeight="1" spans="1:8">
      <c r="A223" s="20">
        <v>219</v>
      </c>
      <c r="B223" s="26" t="s">
        <v>229</v>
      </c>
      <c r="C223" s="22" t="s">
        <v>12</v>
      </c>
      <c r="D223" s="23" t="s">
        <v>13</v>
      </c>
      <c r="E223" s="24">
        <v>3.04</v>
      </c>
      <c r="F223" s="25">
        <v>950</v>
      </c>
      <c r="G223" s="25">
        <f t="shared" si="10"/>
        <v>109.44</v>
      </c>
      <c r="H223" s="25">
        <f t="shared" si="11"/>
        <v>21.888</v>
      </c>
    </row>
    <row r="224" s="3" customFormat="1" ht="20.1" customHeight="1" spans="1:8">
      <c r="A224" s="20">
        <v>220</v>
      </c>
      <c r="B224" s="26" t="s">
        <v>230</v>
      </c>
      <c r="C224" s="22" t="s">
        <v>12</v>
      </c>
      <c r="D224" s="23" t="s">
        <v>13</v>
      </c>
      <c r="E224" s="24">
        <v>2.53</v>
      </c>
      <c r="F224" s="25">
        <v>950</v>
      </c>
      <c r="G224" s="25">
        <f t="shared" si="10"/>
        <v>91.08</v>
      </c>
      <c r="H224" s="25">
        <f t="shared" si="11"/>
        <v>18.216</v>
      </c>
    </row>
    <row r="225" s="3" customFormat="1" ht="20.1" customHeight="1" spans="1:8">
      <c r="A225" s="20">
        <v>221</v>
      </c>
      <c r="B225" s="26" t="s">
        <v>231</v>
      </c>
      <c r="C225" s="22" t="s">
        <v>12</v>
      </c>
      <c r="D225" s="23" t="s">
        <v>13</v>
      </c>
      <c r="E225" s="24">
        <v>14.3</v>
      </c>
      <c r="F225" s="25">
        <v>950</v>
      </c>
      <c r="G225" s="25">
        <f t="shared" si="10"/>
        <v>514.8</v>
      </c>
      <c r="H225" s="25">
        <f t="shared" si="11"/>
        <v>102.96</v>
      </c>
    </row>
    <row r="226" s="3" customFormat="1" ht="20.1" customHeight="1" spans="1:8">
      <c r="A226" s="20">
        <v>222</v>
      </c>
      <c r="B226" s="26" t="s">
        <v>232</v>
      </c>
      <c r="C226" s="22" t="s">
        <v>12</v>
      </c>
      <c r="D226" s="23" t="s">
        <v>13</v>
      </c>
      <c r="E226" s="24">
        <v>2.2</v>
      </c>
      <c r="F226" s="25">
        <v>950</v>
      </c>
      <c r="G226" s="25">
        <f t="shared" si="10"/>
        <v>79.2</v>
      </c>
      <c r="H226" s="25">
        <f t="shared" si="11"/>
        <v>15.84</v>
      </c>
    </row>
    <row r="227" s="3" customFormat="1" ht="20.1" customHeight="1" spans="1:8">
      <c r="A227" s="20">
        <v>223</v>
      </c>
      <c r="B227" s="26" t="s">
        <v>233</v>
      </c>
      <c r="C227" s="22" t="s">
        <v>12</v>
      </c>
      <c r="D227" s="23" t="s">
        <v>13</v>
      </c>
      <c r="E227" s="24">
        <v>4.4</v>
      </c>
      <c r="F227" s="25">
        <v>950</v>
      </c>
      <c r="G227" s="25">
        <f t="shared" si="10"/>
        <v>158.4</v>
      </c>
      <c r="H227" s="25">
        <f t="shared" si="11"/>
        <v>31.68</v>
      </c>
    </row>
    <row r="228" s="3" customFormat="1" ht="20.1" customHeight="1" spans="1:8">
      <c r="A228" s="20">
        <v>224</v>
      </c>
      <c r="B228" s="26" t="s">
        <v>234</v>
      </c>
      <c r="C228" s="22" t="s">
        <v>12</v>
      </c>
      <c r="D228" s="23" t="s">
        <v>13</v>
      </c>
      <c r="E228" s="24">
        <v>3.9</v>
      </c>
      <c r="F228" s="25">
        <v>950</v>
      </c>
      <c r="G228" s="25">
        <f t="shared" si="10"/>
        <v>140.4</v>
      </c>
      <c r="H228" s="25">
        <f t="shared" si="11"/>
        <v>28.08</v>
      </c>
    </row>
    <row r="229" s="3" customFormat="1" ht="20.1" customHeight="1" spans="1:8">
      <c r="A229" s="20">
        <v>225</v>
      </c>
      <c r="B229" s="26" t="s">
        <v>235</v>
      </c>
      <c r="C229" s="22" t="s">
        <v>12</v>
      </c>
      <c r="D229" s="23" t="s">
        <v>13</v>
      </c>
      <c r="E229" s="24">
        <v>0.43</v>
      </c>
      <c r="F229" s="25">
        <v>950</v>
      </c>
      <c r="G229" s="25">
        <f t="shared" si="10"/>
        <v>15.48</v>
      </c>
      <c r="H229" s="25">
        <f t="shared" si="11"/>
        <v>3.096</v>
      </c>
    </row>
    <row r="230" s="3" customFormat="1" ht="20.1" customHeight="1" spans="1:8">
      <c r="A230" s="20">
        <v>226</v>
      </c>
      <c r="B230" s="21" t="s">
        <v>236</v>
      </c>
      <c r="C230" s="22" t="s">
        <v>12</v>
      </c>
      <c r="D230" s="23" t="s">
        <v>13</v>
      </c>
      <c r="E230" s="24">
        <v>3.3</v>
      </c>
      <c r="F230" s="25">
        <v>950</v>
      </c>
      <c r="G230" s="25">
        <f t="shared" si="10"/>
        <v>118.8</v>
      </c>
      <c r="H230" s="25">
        <f t="shared" si="11"/>
        <v>23.76</v>
      </c>
    </row>
    <row r="231" s="3" customFormat="1" ht="20.1" customHeight="1" spans="1:8">
      <c r="A231" s="20">
        <v>227</v>
      </c>
      <c r="B231" s="26" t="s">
        <v>237</v>
      </c>
      <c r="C231" s="22" t="s">
        <v>12</v>
      </c>
      <c r="D231" s="23" t="s">
        <v>13</v>
      </c>
      <c r="E231" s="24">
        <v>4.4</v>
      </c>
      <c r="F231" s="25">
        <v>950</v>
      </c>
      <c r="G231" s="25">
        <f t="shared" ref="G231:G262" si="12">E231*36</f>
        <v>158.4</v>
      </c>
      <c r="H231" s="25">
        <f t="shared" ref="H231:H262" si="13">G231*0.2</f>
        <v>31.68</v>
      </c>
    </row>
    <row r="232" s="3" customFormat="1" ht="20.1" customHeight="1" spans="1:8">
      <c r="A232" s="20">
        <v>228</v>
      </c>
      <c r="B232" s="26" t="s">
        <v>238</v>
      </c>
      <c r="C232" s="22" t="s">
        <v>12</v>
      </c>
      <c r="D232" s="23" t="s">
        <v>13</v>
      </c>
      <c r="E232" s="24">
        <v>2.2</v>
      </c>
      <c r="F232" s="25">
        <v>950</v>
      </c>
      <c r="G232" s="25">
        <f t="shared" si="12"/>
        <v>79.2</v>
      </c>
      <c r="H232" s="25">
        <f t="shared" si="13"/>
        <v>15.84</v>
      </c>
    </row>
    <row r="233" s="3" customFormat="1" ht="20.1" customHeight="1" spans="1:8">
      <c r="A233" s="20">
        <v>229</v>
      </c>
      <c r="B233" s="26" t="s">
        <v>239</v>
      </c>
      <c r="C233" s="22" t="s">
        <v>12</v>
      </c>
      <c r="D233" s="23" t="s">
        <v>13</v>
      </c>
      <c r="E233" s="24">
        <v>1.1</v>
      </c>
      <c r="F233" s="25">
        <v>950</v>
      </c>
      <c r="G233" s="25">
        <f t="shared" si="12"/>
        <v>39.6</v>
      </c>
      <c r="H233" s="25">
        <f t="shared" si="13"/>
        <v>7.92</v>
      </c>
    </row>
    <row r="234" s="3" customFormat="1" ht="20.1" customHeight="1" spans="1:8">
      <c r="A234" s="20">
        <v>230</v>
      </c>
      <c r="B234" s="26" t="s">
        <v>240</v>
      </c>
      <c r="C234" s="22" t="s">
        <v>12</v>
      </c>
      <c r="D234" s="23" t="s">
        <v>13</v>
      </c>
      <c r="E234" s="24">
        <v>4.4</v>
      </c>
      <c r="F234" s="25">
        <v>950</v>
      </c>
      <c r="G234" s="25">
        <f t="shared" si="12"/>
        <v>158.4</v>
      </c>
      <c r="H234" s="25">
        <f t="shared" si="13"/>
        <v>31.68</v>
      </c>
    </row>
    <row r="235" s="3" customFormat="1" ht="20.1" customHeight="1" spans="1:8">
      <c r="A235" s="20">
        <v>231</v>
      </c>
      <c r="B235" s="26" t="s">
        <v>241</v>
      </c>
      <c r="C235" s="22" t="s">
        <v>12</v>
      </c>
      <c r="D235" s="23" t="s">
        <v>13</v>
      </c>
      <c r="E235" s="24">
        <v>6.6</v>
      </c>
      <c r="F235" s="25">
        <v>950</v>
      </c>
      <c r="G235" s="25">
        <f t="shared" si="12"/>
        <v>237.6</v>
      </c>
      <c r="H235" s="25">
        <f t="shared" si="13"/>
        <v>47.52</v>
      </c>
    </row>
    <row r="236" s="3" customFormat="1" ht="20.1" customHeight="1" spans="1:8">
      <c r="A236" s="20">
        <v>232</v>
      </c>
      <c r="B236" s="26" t="s">
        <v>242</v>
      </c>
      <c r="C236" s="22" t="s">
        <v>12</v>
      </c>
      <c r="D236" s="23" t="s">
        <v>13</v>
      </c>
      <c r="E236" s="24">
        <v>2.7</v>
      </c>
      <c r="F236" s="25">
        <v>950</v>
      </c>
      <c r="G236" s="25">
        <f t="shared" si="12"/>
        <v>97.2</v>
      </c>
      <c r="H236" s="25">
        <f t="shared" si="13"/>
        <v>19.44</v>
      </c>
    </row>
    <row r="237" s="3" customFormat="1" ht="20.1" customHeight="1" spans="1:8">
      <c r="A237" s="20">
        <v>233</v>
      </c>
      <c r="B237" s="26" t="s">
        <v>243</v>
      </c>
      <c r="C237" s="22" t="s">
        <v>12</v>
      </c>
      <c r="D237" s="23" t="s">
        <v>13</v>
      </c>
      <c r="E237" s="24">
        <v>3.3</v>
      </c>
      <c r="F237" s="25">
        <v>950</v>
      </c>
      <c r="G237" s="25">
        <f t="shared" si="12"/>
        <v>118.8</v>
      </c>
      <c r="H237" s="25">
        <f t="shared" si="13"/>
        <v>23.76</v>
      </c>
    </row>
    <row r="238" s="3" customFormat="1" ht="20.1" customHeight="1" spans="1:8">
      <c r="A238" s="20">
        <v>234</v>
      </c>
      <c r="B238" s="26" t="s">
        <v>244</v>
      </c>
      <c r="C238" s="22" t="s">
        <v>12</v>
      </c>
      <c r="D238" s="23" t="s">
        <v>13</v>
      </c>
      <c r="E238" s="24">
        <v>6.6</v>
      </c>
      <c r="F238" s="25">
        <v>950</v>
      </c>
      <c r="G238" s="25">
        <f t="shared" si="12"/>
        <v>237.6</v>
      </c>
      <c r="H238" s="25">
        <f t="shared" si="13"/>
        <v>47.52</v>
      </c>
    </row>
    <row r="239" s="3" customFormat="1" ht="20.1" customHeight="1" spans="1:8">
      <c r="A239" s="20">
        <v>235</v>
      </c>
      <c r="B239" s="26" t="s">
        <v>245</v>
      </c>
      <c r="C239" s="22" t="s">
        <v>12</v>
      </c>
      <c r="D239" s="23" t="s">
        <v>13</v>
      </c>
      <c r="E239" s="24">
        <v>0.43</v>
      </c>
      <c r="F239" s="25">
        <v>950</v>
      </c>
      <c r="G239" s="25">
        <f t="shared" si="12"/>
        <v>15.48</v>
      </c>
      <c r="H239" s="25">
        <f t="shared" si="13"/>
        <v>3.096</v>
      </c>
    </row>
    <row r="240" s="3" customFormat="1" ht="20.1" customHeight="1" spans="1:8">
      <c r="A240" s="20">
        <v>236</v>
      </c>
      <c r="B240" s="26" t="s">
        <v>246</v>
      </c>
      <c r="C240" s="22" t="s">
        <v>12</v>
      </c>
      <c r="D240" s="23" t="s">
        <v>13</v>
      </c>
      <c r="E240" s="24">
        <v>1.1</v>
      </c>
      <c r="F240" s="25">
        <v>950</v>
      </c>
      <c r="G240" s="25">
        <f t="shared" si="12"/>
        <v>39.6</v>
      </c>
      <c r="H240" s="25">
        <f t="shared" si="13"/>
        <v>7.92</v>
      </c>
    </row>
    <row r="241" s="3" customFormat="1" ht="20.1" customHeight="1" spans="1:8">
      <c r="A241" s="20">
        <v>237</v>
      </c>
      <c r="B241" s="26" t="s">
        <v>247</v>
      </c>
      <c r="C241" s="22" t="s">
        <v>12</v>
      </c>
      <c r="D241" s="23" t="s">
        <v>13</v>
      </c>
      <c r="E241" s="24">
        <v>4.4</v>
      </c>
      <c r="F241" s="25">
        <v>950</v>
      </c>
      <c r="G241" s="25">
        <f t="shared" si="12"/>
        <v>158.4</v>
      </c>
      <c r="H241" s="25">
        <f t="shared" si="13"/>
        <v>31.68</v>
      </c>
    </row>
    <row r="242" s="3" customFormat="1" ht="20.1" customHeight="1" spans="1:8">
      <c r="A242" s="20">
        <v>238</v>
      </c>
      <c r="B242" s="26" t="s">
        <v>67</v>
      </c>
      <c r="C242" s="22" t="s">
        <v>12</v>
      </c>
      <c r="D242" s="23" t="s">
        <v>13</v>
      </c>
      <c r="E242" s="24">
        <v>9.9</v>
      </c>
      <c r="F242" s="25">
        <v>950</v>
      </c>
      <c r="G242" s="25">
        <f t="shared" si="12"/>
        <v>356.4</v>
      </c>
      <c r="H242" s="25">
        <f t="shared" si="13"/>
        <v>71.28</v>
      </c>
    </row>
    <row r="243" s="3" customFormat="1" ht="20.1" customHeight="1" spans="1:8">
      <c r="A243" s="20">
        <v>239</v>
      </c>
      <c r="B243" s="26" t="s">
        <v>248</v>
      </c>
      <c r="C243" s="22" t="s">
        <v>12</v>
      </c>
      <c r="D243" s="23" t="s">
        <v>13</v>
      </c>
      <c r="E243" s="24">
        <v>4.4</v>
      </c>
      <c r="F243" s="25">
        <v>950</v>
      </c>
      <c r="G243" s="25">
        <f t="shared" si="12"/>
        <v>158.4</v>
      </c>
      <c r="H243" s="25">
        <f t="shared" si="13"/>
        <v>31.68</v>
      </c>
    </row>
    <row r="244" s="3" customFormat="1" ht="20.1" customHeight="1" spans="1:8">
      <c r="A244" s="20">
        <v>240</v>
      </c>
      <c r="B244" s="26" t="s">
        <v>249</v>
      </c>
      <c r="C244" s="22" t="s">
        <v>12</v>
      </c>
      <c r="D244" s="23" t="s">
        <v>13</v>
      </c>
      <c r="E244" s="24">
        <v>2.5</v>
      </c>
      <c r="F244" s="25">
        <v>950</v>
      </c>
      <c r="G244" s="25">
        <f t="shared" si="12"/>
        <v>90</v>
      </c>
      <c r="H244" s="25">
        <f t="shared" si="13"/>
        <v>18</v>
      </c>
    </row>
    <row r="245" s="3" customFormat="1" ht="20.1" customHeight="1" spans="1:8">
      <c r="A245" s="20">
        <v>241</v>
      </c>
      <c r="B245" s="26" t="s">
        <v>250</v>
      </c>
      <c r="C245" s="22" t="s">
        <v>12</v>
      </c>
      <c r="D245" s="23" t="s">
        <v>13</v>
      </c>
      <c r="E245" s="24">
        <v>5.5</v>
      </c>
      <c r="F245" s="25">
        <v>950</v>
      </c>
      <c r="G245" s="25">
        <f t="shared" si="12"/>
        <v>198</v>
      </c>
      <c r="H245" s="25">
        <f t="shared" si="13"/>
        <v>39.6</v>
      </c>
    </row>
    <row r="246" s="3" customFormat="1" ht="20.1" customHeight="1" spans="1:8">
      <c r="A246" s="20">
        <v>242</v>
      </c>
      <c r="B246" s="26" t="s">
        <v>251</v>
      </c>
      <c r="C246" s="22" t="s">
        <v>12</v>
      </c>
      <c r="D246" s="23" t="s">
        <v>13</v>
      </c>
      <c r="E246" s="24">
        <v>16.64</v>
      </c>
      <c r="F246" s="25">
        <v>950</v>
      </c>
      <c r="G246" s="25">
        <f t="shared" si="12"/>
        <v>599.04</v>
      </c>
      <c r="H246" s="25">
        <f t="shared" si="13"/>
        <v>119.808</v>
      </c>
    </row>
    <row r="247" s="3" customFormat="1" ht="20.1" customHeight="1" spans="1:8">
      <c r="A247" s="20">
        <v>243</v>
      </c>
      <c r="B247" s="26" t="s">
        <v>252</v>
      </c>
      <c r="C247" s="22" t="s">
        <v>12</v>
      </c>
      <c r="D247" s="23" t="s">
        <v>13</v>
      </c>
      <c r="E247" s="24">
        <v>4.4</v>
      </c>
      <c r="F247" s="25">
        <v>950</v>
      </c>
      <c r="G247" s="25">
        <f t="shared" si="12"/>
        <v>158.4</v>
      </c>
      <c r="H247" s="25">
        <f t="shared" si="13"/>
        <v>31.68</v>
      </c>
    </row>
    <row r="248" s="3" customFormat="1" ht="20.1" customHeight="1" spans="1:8">
      <c r="A248" s="20">
        <v>244</v>
      </c>
      <c r="B248" s="26" t="s">
        <v>253</v>
      </c>
      <c r="C248" s="22" t="s">
        <v>12</v>
      </c>
      <c r="D248" s="23" t="s">
        <v>13</v>
      </c>
      <c r="E248" s="24">
        <v>3.3</v>
      </c>
      <c r="F248" s="25">
        <v>950</v>
      </c>
      <c r="G248" s="25">
        <f t="shared" si="12"/>
        <v>118.8</v>
      </c>
      <c r="H248" s="25">
        <f t="shared" si="13"/>
        <v>23.76</v>
      </c>
    </row>
    <row r="249" s="3" customFormat="1" ht="20.1" customHeight="1" spans="1:8">
      <c r="A249" s="20">
        <v>245</v>
      </c>
      <c r="B249" s="26" t="s">
        <v>254</v>
      </c>
      <c r="C249" s="22" t="s">
        <v>12</v>
      </c>
      <c r="D249" s="23" t="s">
        <v>13</v>
      </c>
      <c r="E249" s="24">
        <v>2.2</v>
      </c>
      <c r="F249" s="25">
        <v>950</v>
      </c>
      <c r="G249" s="25">
        <f t="shared" si="12"/>
        <v>79.2</v>
      </c>
      <c r="H249" s="25">
        <f t="shared" si="13"/>
        <v>15.84</v>
      </c>
    </row>
    <row r="250" s="3" customFormat="1" ht="20.1" customHeight="1" spans="1:8">
      <c r="A250" s="20">
        <v>246</v>
      </c>
      <c r="B250" s="26" t="s">
        <v>255</v>
      </c>
      <c r="C250" s="22" t="s">
        <v>12</v>
      </c>
      <c r="D250" s="23" t="s">
        <v>13</v>
      </c>
      <c r="E250" s="24">
        <v>1.65</v>
      </c>
      <c r="F250" s="25">
        <v>950</v>
      </c>
      <c r="G250" s="25">
        <f t="shared" si="12"/>
        <v>59.4</v>
      </c>
      <c r="H250" s="25">
        <f t="shared" si="13"/>
        <v>11.88</v>
      </c>
    </row>
    <row r="251" s="3" customFormat="1" ht="20.1" customHeight="1" spans="1:8">
      <c r="A251" s="20">
        <v>247</v>
      </c>
      <c r="B251" s="26" t="s">
        <v>256</v>
      </c>
      <c r="C251" s="22" t="s">
        <v>12</v>
      </c>
      <c r="D251" s="23" t="s">
        <v>13</v>
      </c>
      <c r="E251" s="24">
        <v>2.2</v>
      </c>
      <c r="F251" s="25">
        <v>950</v>
      </c>
      <c r="G251" s="25">
        <f t="shared" si="12"/>
        <v>79.2</v>
      </c>
      <c r="H251" s="25">
        <f t="shared" si="13"/>
        <v>15.84</v>
      </c>
    </row>
    <row r="252" s="3" customFormat="1" ht="20.1" customHeight="1" spans="1:8">
      <c r="A252" s="20">
        <v>248</v>
      </c>
      <c r="B252" s="26" t="s">
        <v>257</v>
      </c>
      <c r="C252" s="22" t="s">
        <v>12</v>
      </c>
      <c r="D252" s="23" t="s">
        <v>13</v>
      </c>
      <c r="E252" s="24">
        <v>5.5</v>
      </c>
      <c r="F252" s="25">
        <v>950</v>
      </c>
      <c r="G252" s="25">
        <f t="shared" si="12"/>
        <v>198</v>
      </c>
      <c r="H252" s="25">
        <f t="shared" si="13"/>
        <v>39.6</v>
      </c>
    </row>
    <row r="253" s="3" customFormat="1" ht="20.1" customHeight="1" spans="1:8">
      <c r="A253" s="20">
        <v>249</v>
      </c>
      <c r="B253" s="26" t="s">
        <v>258</v>
      </c>
      <c r="C253" s="22" t="s">
        <v>12</v>
      </c>
      <c r="D253" s="23" t="s">
        <v>13</v>
      </c>
      <c r="E253" s="24">
        <v>3.3</v>
      </c>
      <c r="F253" s="25">
        <v>950</v>
      </c>
      <c r="G253" s="25">
        <f t="shared" si="12"/>
        <v>118.8</v>
      </c>
      <c r="H253" s="25">
        <f t="shared" si="13"/>
        <v>23.76</v>
      </c>
    </row>
    <row r="254" s="3" customFormat="1" ht="20.1" customHeight="1" spans="1:8">
      <c r="A254" s="20">
        <v>250</v>
      </c>
      <c r="B254" s="26" t="s">
        <v>259</v>
      </c>
      <c r="C254" s="22" t="s">
        <v>12</v>
      </c>
      <c r="D254" s="23" t="s">
        <v>13</v>
      </c>
      <c r="E254" s="24">
        <v>8.2</v>
      </c>
      <c r="F254" s="25">
        <v>950</v>
      </c>
      <c r="G254" s="25">
        <f t="shared" si="12"/>
        <v>295.2</v>
      </c>
      <c r="H254" s="25">
        <f t="shared" si="13"/>
        <v>59.04</v>
      </c>
    </row>
    <row r="255" s="3" customFormat="1" ht="20.1" customHeight="1" spans="1:8">
      <c r="A255" s="20">
        <v>251</v>
      </c>
      <c r="B255" s="26" t="s">
        <v>260</v>
      </c>
      <c r="C255" s="22" t="s">
        <v>12</v>
      </c>
      <c r="D255" s="23" t="s">
        <v>13</v>
      </c>
      <c r="E255" s="24">
        <v>2.2</v>
      </c>
      <c r="F255" s="25">
        <v>950</v>
      </c>
      <c r="G255" s="25">
        <f t="shared" si="12"/>
        <v>79.2</v>
      </c>
      <c r="H255" s="25">
        <f t="shared" si="13"/>
        <v>15.84</v>
      </c>
    </row>
    <row r="256" s="3" customFormat="1" ht="20.1" customHeight="1" spans="1:8">
      <c r="A256" s="20">
        <v>252</v>
      </c>
      <c r="B256" s="26" t="s">
        <v>261</v>
      </c>
      <c r="C256" s="22" t="s">
        <v>12</v>
      </c>
      <c r="D256" s="23" t="s">
        <v>13</v>
      </c>
      <c r="E256" s="24">
        <v>4.4</v>
      </c>
      <c r="F256" s="25">
        <v>950</v>
      </c>
      <c r="G256" s="25">
        <f t="shared" si="12"/>
        <v>158.4</v>
      </c>
      <c r="H256" s="25">
        <f t="shared" si="13"/>
        <v>31.68</v>
      </c>
    </row>
    <row r="257" s="3" customFormat="1" ht="20.1" customHeight="1" spans="1:8">
      <c r="A257" s="20">
        <v>253</v>
      </c>
      <c r="B257" s="26" t="s">
        <v>262</v>
      </c>
      <c r="C257" s="22" t="s">
        <v>12</v>
      </c>
      <c r="D257" s="23" t="s">
        <v>13</v>
      </c>
      <c r="E257" s="24">
        <v>1.1</v>
      </c>
      <c r="F257" s="25">
        <v>950</v>
      </c>
      <c r="G257" s="25">
        <f t="shared" si="12"/>
        <v>39.6</v>
      </c>
      <c r="H257" s="25">
        <f t="shared" si="13"/>
        <v>7.92</v>
      </c>
    </row>
    <row r="258" s="3" customFormat="1" ht="20.1" customHeight="1" spans="1:8">
      <c r="A258" s="20">
        <v>254</v>
      </c>
      <c r="B258" s="26" t="s">
        <v>263</v>
      </c>
      <c r="C258" s="22" t="s">
        <v>12</v>
      </c>
      <c r="D258" s="23" t="s">
        <v>13</v>
      </c>
      <c r="E258" s="24">
        <v>1.1</v>
      </c>
      <c r="F258" s="25">
        <v>950</v>
      </c>
      <c r="G258" s="25">
        <f t="shared" si="12"/>
        <v>39.6</v>
      </c>
      <c r="H258" s="25">
        <f t="shared" si="13"/>
        <v>7.92</v>
      </c>
    </row>
    <row r="259" s="3" customFormat="1" ht="20.1" customHeight="1" spans="1:8">
      <c r="A259" s="20">
        <v>255</v>
      </c>
      <c r="B259" s="26" t="s">
        <v>264</v>
      </c>
      <c r="C259" s="22" t="s">
        <v>12</v>
      </c>
      <c r="D259" s="23" t="s">
        <v>13</v>
      </c>
      <c r="E259" s="24">
        <v>2.2</v>
      </c>
      <c r="F259" s="25">
        <v>950</v>
      </c>
      <c r="G259" s="25">
        <f t="shared" si="12"/>
        <v>79.2</v>
      </c>
      <c r="H259" s="25">
        <f t="shared" si="13"/>
        <v>15.84</v>
      </c>
    </row>
    <row r="260" s="3" customFormat="1" ht="20.1" customHeight="1" spans="1:8">
      <c r="A260" s="20">
        <v>256</v>
      </c>
      <c r="B260" s="26" t="s">
        <v>265</v>
      </c>
      <c r="C260" s="22" t="s">
        <v>12</v>
      </c>
      <c r="D260" s="23" t="s">
        <v>13</v>
      </c>
      <c r="E260" s="24">
        <v>1.1</v>
      </c>
      <c r="F260" s="25">
        <v>950</v>
      </c>
      <c r="G260" s="25">
        <f t="shared" si="12"/>
        <v>39.6</v>
      </c>
      <c r="H260" s="25">
        <f t="shared" si="13"/>
        <v>7.92</v>
      </c>
    </row>
    <row r="261" s="3" customFormat="1" ht="20.1" customHeight="1" spans="1:8">
      <c r="A261" s="20">
        <v>257</v>
      </c>
      <c r="B261" s="26" t="s">
        <v>266</v>
      </c>
      <c r="C261" s="22" t="s">
        <v>12</v>
      </c>
      <c r="D261" s="23" t="s">
        <v>13</v>
      </c>
      <c r="E261" s="24">
        <v>3.3</v>
      </c>
      <c r="F261" s="25">
        <v>950</v>
      </c>
      <c r="G261" s="25">
        <f t="shared" si="12"/>
        <v>118.8</v>
      </c>
      <c r="H261" s="25">
        <f t="shared" si="13"/>
        <v>23.76</v>
      </c>
    </row>
    <row r="262" s="3" customFormat="1" ht="20.1" customHeight="1" spans="1:8">
      <c r="A262" s="20">
        <v>258</v>
      </c>
      <c r="B262" s="26" t="s">
        <v>267</v>
      </c>
      <c r="C262" s="22" t="s">
        <v>12</v>
      </c>
      <c r="D262" s="23" t="s">
        <v>13</v>
      </c>
      <c r="E262" s="24">
        <v>2.2</v>
      </c>
      <c r="F262" s="25">
        <v>950</v>
      </c>
      <c r="G262" s="25">
        <f t="shared" si="12"/>
        <v>79.2</v>
      </c>
      <c r="H262" s="25">
        <f t="shared" si="13"/>
        <v>15.84</v>
      </c>
    </row>
    <row r="263" s="3" customFormat="1" ht="20.1" customHeight="1" spans="1:8">
      <c r="A263" s="20">
        <v>259</v>
      </c>
      <c r="B263" s="26" t="s">
        <v>268</v>
      </c>
      <c r="C263" s="22" t="s">
        <v>12</v>
      </c>
      <c r="D263" s="23" t="s">
        <v>13</v>
      </c>
      <c r="E263" s="24">
        <v>2.2</v>
      </c>
      <c r="F263" s="25">
        <v>950</v>
      </c>
      <c r="G263" s="25">
        <f>E263*36</f>
        <v>79.2</v>
      </c>
      <c r="H263" s="25">
        <f>G263*0.2</f>
        <v>15.84</v>
      </c>
    </row>
    <row r="264" s="3" customFormat="1" ht="20.1" customHeight="1" spans="1:8">
      <c r="A264" s="20">
        <v>260</v>
      </c>
      <c r="B264" s="26" t="s">
        <v>269</v>
      </c>
      <c r="C264" s="22" t="s">
        <v>12</v>
      </c>
      <c r="D264" s="23" t="s">
        <v>13</v>
      </c>
      <c r="E264" s="24">
        <v>2.2</v>
      </c>
      <c r="F264" s="25">
        <v>950</v>
      </c>
      <c r="G264" s="25">
        <f>E264*36</f>
        <v>79.2</v>
      </c>
      <c r="H264" s="25">
        <f>G264*0.2</f>
        <v>15.84</v>
      </c>
    </row>
    <row r="265" s="3" customFormat="1" ht="20.1" customHeight="1" spans="1:8">
      <c r="A265" s="20">
        <v>261</v>
      </c>
      <c r="B265" s="26" t="s">
        <v>270</v>
      </c>
      <c r="C265" s="22" t="s">
        <v>12</v>
      </c>
      <c r="D265" s="23" t="s">
        <v>13</v>
      </c>
      <c r="E265" s="24">
        <v>4.4</v>
      </c>
      <c r="F265" s="25">
        <v>950</v>
      </c>
      <c r="G265" s="25">
        <f>E265*36</f>
        <v>158.4</v>
      </c>
      <c r="H265" s="25">
        <f>G265*0.2</f>
        <v>31.68</v>
      </c>
    </row>
    <row r="266" s="3" customFormat="1" ht="20.1" customHeight="1" spans="1:8">
      <c r="A266" s="20">
        <v>262</v>
      </c>
      <c r="B266" s="26" t="s">
        <v>271</v>
      </c>
      <c r="C266" s="22" t="s">
        <v>12</v>
      </c>
      <c r="D266" s="23" t="s">
        <v>13</v>
      </c>
      <c r="E266" s="24">
        <v>0.76</v>
      </c>
      <c r="F266" s="25">
        <v>950</v>
      </c>
      <c r="G266" s="25">
        <f>E266*36</f>
        <v>27.36</v>
      </c>
      <c r="H266" s="25">
        <f>G266*0.2</f>
        <v>5.472</v>
      </c>
    </row>
    <row r="267" s="3" customFormat="1" ht="20.1" customHeight="1" spans="1:8">
      <c r="A267" s="20">
        <v>263</v>
      </c>
      <c r="B267" s="26" t="s">
        <v>272</v>
      </c>
      <c r="C267" s="22" t="s">
        <v>12</v>
      </c>
      <c r="D267" s="23" t="s">
        <v>13</v>
      </c>
      <c r="E267" s="24">
        <v>4.4</v>
      </c>
      <c r="F267" s="25">
        <v>950</v>
      </c>
      <c r="G267" s="25">
        <f>E267*36</f>
        <v>158.4</v>
      </c>
      <c r="H267" s="25">
        <f>G267*0.2</f>
        <v>31.68</v>
      </c>
    </row>
    <row r="268" s="3" customFormat="1" ht="20.1" customHeight="1" spans="1:8">
      <c r="A268" s="20">
        <v>264</v>
      </c>
      <c r="B268" s="26" t="s">
        <v>273</v>
      </c>
      <c r="C268" s="22" t="s">
        <v>12</v>
      </c>
      <c r="D268" s="23" t="s">
        <v>13</v>
      </c>
      <c r="E268" s="24">
        <v>3.3</v>
      </c>
      <c r="F268" s="25">
        <v>950</v>
      </c>
      <c r="G268" s="25">
        <f>E268*36</f>
        <v>118.8</v>
      </c>
      <c r="H268" s="25">
        <f>G268*0.2</f>
        <v>23.76</v>
      </c>
    </row>
    <row r="269" s="3" customFormat="1" ht="20.1" customHeight="1" spans="1:8">
      <c r="A269" s="20">
        <v>265</v>
      </c>
      <c r="B269" s="26" t="s">
        <v>274</v>
      </c>
      <c r="C269" s="22" t="s">
        <v>12</v>
      </c>
      <c r="D269" s="23" t="s">
        <v>13</v>
      </c>
      <c r="E269" s="24">
        <v>3.3</v>
      </c>
      <c r="F269" s="25">
        <v>950</v>
      </c>
      <c r="G269" s="25">
        <f>E269*36</f>
        <v>118.8</v>
      </c>
      <c r="H269" s="25">
        <f>G269*0.2</f>
        <v>23.76</v>
      </c>
    </row>
    <row r="270" s="3" customFormat="1" ht="20.1" customHeight="1" spans="1:8">
      <c r="A270" s="20">
        <v>266</v>
      </c>
      <c r="B270" s="26" t="s">
        <v>275</v>
      </c>
      <c r="C270" s="22" t="s">
        <v>12</v>
      </c>
      <c r="D270" s="23" t="s">
        <v>13</v>
      </c>
      <c r="E270" s="24">
        <v>1.92</v>
      </c>
      <c r="F270" s="25">
        <v>950</v>
      </c>
      <c r="G270" s="25">
        <f>E270*36</f>
        <v>69.12</v>
      </c>
      <c r="H270" s="25">
        <f>G270*0.2</f>
        <v>13.824</v>
      </c>
    </row>
    <row r="271" s="3" customFormat="1" ht="20.1" customHeight="1" spans="1:8">
      <c r="A271" s="20">
        <v>267</v>
      </c>
      <c r="B271" s="26" t="s">
        <v>276</v>
      </c>
      <c r="C271" s="22" t="s">
        <v>12</v>
      </c>
      <c r="D271" s="23" t="s">
        <v>13</v>
      </c>
      <c r="E271" s="24">
        <v>5.5</v>
      </c>
      <c r="F271" s="25">
        <v>950</v>
      </c>
      <c r="G271" s="25">
        <f>E271*36</f>
        <v>198</v>
      </c>
      <c r="H271" s="25">
        <f>G271*0.2</f>
        <v>39.6</v>
      </c>
    </row>
    <row r="272" s="3" customFormat="1" ht="20.1" customHeight="1" spans="1:8">
      <c r="A272" s="20">
        <v>268</v>
      </c>
      <c r="B272" s="26" t="s">
        <v>277</v>
      </c>
      <c r="C272" s="22" t="s">
        <v>12</v>
      </c>
      <c r="D272" s="23" t="s">
        <v>13</v>
      </c>
      <c r="E272" s="24">
        <v>1.1</v>
      </c>
      <c r="F272" s="25">
        <v>950</v>
      </c>
      <c r="G272" s="25">
        <f>E272*36</f>
        <v>39.6</v>
      </c>
      <c r="H272" s="25">
        <f>G272*0.2</f>
        <v>7.92</v>
      </c>
    </row>
    <row r="273" s="3" customFormat="1" ht="20.1" customHeight="1" spans="1:8">
      <c r="A273" s="20">
        <v>269</v>
      </c>
      <c r="B273" s="26" t="s">
        <v>278</v>
      </c>
      <c r="C273" s="22" t="s">
        <v>12</v>
      </c>
      <c r="D273" s="23" t="s">
        <v>13</v>
      </c>
      <c r="E273" s="24">
        <v>99.91</v>
      </c>
      <c r="F273" s="25">
        <v>950</v>
      </c>
      <c r="G273" s="25">
        <f>E273*36</f>
        <v>3596.76</v>
      </c>
      <c r="H273" s="25">
        <f>G273*0.2</f>
        <v>719.352</v>
      </c>
    </row>
    <row r="274" s="3" customFormat="1" ht="20.1" customHeight="1" spans="1:8">
      <c r="A274" s="20">
        <v>270</v>
      </c>
      <c r="B274" s="26" t="s">
        <v>279</v>
      </c>
      <c r="C274" s="22" t="s">
        <v>12</v>
      </c>
      <c r="D274" s="23" t="s">
        <v>13</v>
      </c>
      <c r="E274" s="24">
        <v>2.22</v>
      </c>
      <c r="F274" s="25">
        <v>950</v>
      </c>
      <c r="G274" s="25">
        <f>E274*36</f>
        <v>79.92</v>
      </c>
      <c r="H274" s="25">
        <f>G274*0.2</f>
        <v>15.984</v>
      </c>
    </row>
    <row r="275" s="3" customFormat="1" ht="20.1" customHeight="1" spans="1:8">
      <c r="A275" s="20">
        <v>271</v>
      </c>
      <c r="B275" s="26" t="s">
        <v>280</v>
      </c>
      <c r="C275" s="22" t="s">
        <v>12</v>
      </c>
      <c r="D275" s="23" t="s">
        <v>13</v>
      </c>
      <c r="E275" s="24">
        <v>7</v>
      </c>
      <c r="F275" s="25">
        <v>950</v>
      </c>
      <c r="G275" s="25">
        <f>E275*36</f>
        <v>252</v>
      </c>
      <c r="H275" s="25">
        <f>G275*0.2</f>
        <v>50.4</v>
      </c>
    </row>
    <row r="276" s="3" customFormat="1" ht="20.1" customHeight="1" spans="1:8">
      <c r="A276" s="20">
        <v>272</v>
      </c>
      <c r="B276" s="26" t="s">
        <v>281</v>
      </c>
      <c r="C276" s="22" t="s">
        <v>12</v>
      </c>
      <c r="D276" s="23" t="s">
        <v>13</v>
      </c>
      <c r="E276" s="24">
        <v>1.1</v>
      </c>
      <c r="F276" s="25">
        <v>950</v>
      </c>
      <c r="G276" s="25">
        <f>E276*36</f>
        <v>39.6</v>
      </c>
      <c r="H276" s="25">
        <f>G276*0.2</f>
        <v>7.92</v>
      </c>
    </row>
    <row r="277" ht="34.15" customHeight="1" spans="1:8">
      <c r="A277" s="27" t="s">
        <v>282</v>
      </c>
      <c r="B277" s="28"/>
      <c r="C277" s="29"/>
      <c r="D277" s="27"/>
      <c r="E277" s="27"/>
      <c r="F277" s="27"/>
      <c r="G277" s="27"/>
      <c r="H277" s="27"/>
    </row>
    <row r="278" ht="22.9" customHeight="1" spans="1:9">
      <c r="A278" s="30" t="s">
        <v>283</v>
      </c>
      <c r="B278" s="31"/>
      <c r="C278" s="32"/>
      <c r="D278" s="30"/>
      <c r="E278" s="30"/>
      <c r="F278" s="30"/>
      <c r="G278" s="30"/>
      <c r="H278" s="30"/>
      <c r="I278" s="39"/>
    </row>
    <row r="279" ht="25.15" customHeight="1" spans="1:9">
      <c r="A279" s="30" t="s">
        <v>284</v>
      </c>
      <c r="B279" s="31"/>
      <c r="C279" s="32"/>
      <c r="D279" s="30"/>
      <c r="E279" s="30"/>
      <c r="F279" s="30"/>
      <c r="G279" s="30"/>
      <c r="H279" s="30"/>
      <c r="I279" s="39"/>
    </row>
    <row r="280" ht="30.6" customHeight="1" spans="1:9">
      <c r="A280" s="30" t="s">
        <v>285</v>
      </c>
      <c r="B280" s="31"/>
      <c r="C280" s="32"/>
      <c r="D280" s="30"/>
      <c r="E280" s="30" t="s">
        <v>286</v>
      </c>
      <c r="F280" s="30"/>
      <c r="G280" s="30"/>
      <c r="H280" s="30"/>
      <c r="I280" s="39"/>
    </row>
    <row r="281" ht="15" customHeight="1" spans="1:9">
      <c r="A281" s="33"/>
      <c r="B281" s="33"/>
      <c r="C281" s="34"/>
      <c r="D281" s="33"/>
      <c r="E281" s="33"/>
      <c r="F281" s="35"/>
      <c r="G281" s="33"/>
      <c r="H281" s="35"/>
      <c r="I281" s="39"/>
    </row>
    <row r="282" ht="15" customHeight="1" spans="1:8">
      <c r="A282" s="36"/>
      <c r="B282" s="36"/>
      <c r="C282" s="37"/>
      <c r="D282" s="36"/>
      <c r="E282" s="36"/>
      <c r="F282" s="38"/>
      <c r="G282" s="36"/>
      <c r="H282" s="38"/>
    </row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4.2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s="4" customFormat="1" ht="15" customHeight="1" spans="1:8">
      <c r="A336"/>
      <c r="B336"/>
      <c r="C336" s="5"/>
      <c r="D336"/>
      <c r="E336"/>
      <c r="F336" s="6"/>
      <c r="G336"/>
      <c r="H336" s="6"/>
    </row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8" customHeight="1"/>
    <row r="355" ht="19.5" customHeight="1"/>
    <row r="356" ht="15.75" customHeight="1"/>
    <row r="357" ht="29.25" customHeight="1"/>
  </sheetData>
  <mergeCells count="3">
    <mergeCell ref="A1:H1"/>
    <mergeCell ref="A2:H2"/>
    <mergeCell ref="A3:H3"/>
  </mergeCells>
  <dataValidations count="2">
    <dataValidation type="textLength" operator="between" showInputMessage="1" showErrorMessage="1" sqref="C161 C5:C65 C66:C160 C162:C229 C230:C276">
      <formula1>2</formula1>
      <formula2>10</formula2>
    </dataValidation>
    <dataValidation allowBlank="1" showErrorMessage="1" sqref="E4:H4"/>
  </dataValidations>
  <pageMargins left="0.511811023622047" right="0.511811023622047" top="0.748031496062992" bottom="0.748031496062992" header="0.31496062992126" footer="0.31496062992126"/>
  <pageSetup paperSize="9" orientation="portrait" horizontalDpi="200" verticalDpi="300"/>
  <headerFooter>
    <oddFooter>&amp;C第 &amp;P 页，共 &amp;N 页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防山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fuqingfang</dc:creator>
  <cp:lastModifiedBy>Admin</cp:lastModifiedBy>
  <dcterms:created xsi:type="dcterms:W3CDTF">2006-09-13T11:21:00Z</dcterms:created>
  <cp:lastPrinted>2020-01-07T08:14:00Z</cp:lastPrinted>
  <dcterms:modified xsi:type="dcterms:W3CDTF">2022-01-27T15:27:50Z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